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/>
  <bookViews>
    <workbookView xWindow="5760" yWindow="8715" windowWidth="19245" windowHeight="11385" activeTab="7"/>
  </bookViews>
  <sheets>
    <sheet name="žáci mladší" sheetId="12" r:id="rId1"/>
    <sheet name="žákyně" sheetId="11" r:id="rId2"/>
    <sheet name="žáci starší " sheetId="10" r:id="rId3"/>
    <sheet name="kadetky" sheetId="9" r:id="rId4"/>
    <sheet name="kadeti" sheetId="13" r:id="rId5"/>
    <sheet name="Juniorky" sheetId="7" r:id="rId6"/>
    <sheet name="ženy" sheetId="8" r:id="rId7"/>
    <sheet name="junioři" sheetId="6" r:id="rId8"/>
  </sheets>
  <calcPr calcId="125725" concurrentCalc="0"/>
</workbook>
</file>

<file path=xl/calcChain.xml><?xml version="1.0" encoding="utf-8"?>
<calcChain xmlns="http://schemas.openxmlformats.org/spreadsheetml/2006/main">
  <c r="U60" i="13"/>
  <c r="S60"/>
</calcChain>
</file>

<file path=xl/sharedStrings.xml><?xml version="1.0" encoding="utf-8"?>
<sst xmlns="http://schemas.openxmlformats.org/spreadsheetml/2006/main" count="1363" uniqueCount="659">
  <si>
    <t>CZE20020411</t>
  </si>
  <si>
    <t>HURÁČ Vojtěch</t>
  </si>
  <si>
    <t>CK FESO PETŘVALD</t>
  </si>
  <si>
    <t>CZE19960802</t>
  </si>
  <si>
    <t>MUDŘÍKOVÁ Kateřina</t>
  </si>
  <si>
    <t>CZE20000330</t>
  </si>
  <si>
    <t>HEŘMANOVSKÁ Hana</t>
  </si>
  <si>
    <t>TJ UNIČOV</t>
  </si>
  <si>
    <t>CZE20010216</t>
  </si>
  <si>
    <t>ŠMÍDA Michal</t>
  </si>
  <si>
    <t>DRAHANSKÝ SPORT TEAM</t>
  </si>
  <si>
    <t>CZE20020831</t>
  </si>
  <si>
    <t>OBOŘILOVÁ Tereza</t>
  </si>
  <si>
    <t>CZE19990513</t>
  </si>
  <si>
    <t>ŠMÍDA Jan</t>
  </si>
  <si>
    <t>CZE19960313</t>
  </si>
  <si>
    <t>ROTTEROVÁ Aneta</t>
  </si>
  <si>
    <t>CZE19981118</t>
  </si>
  <si>
    <t>TRČKOVÁ Daniela</t>
  </si>
  <si>
    <t>ČESKÁ SPOŘITELNA - ACCOLADE</t>
  </si>
  <si>
    <t>CZE20011123</t>
  </si>
  <si>
    <t>SWACZYNA Tomáš</t>
  </si>
  <si>
    <t>CZE20041118</t>
  </si>
  <si>
    <t>SMUTNÁ Anna</t>
  </si>
  <si>
    <t>CZE19811202</t>
  </si>
  <si>
    <t>VANÍČKOVÁ Elena</t>
  </si>
  <si>
    <t>CZE20060523</t>
  </si>
  <si>
    <t>BEZDÍČKOVÁ Dominika</t>
  </si>
  <si>
    <t>Biketrial Blansko</t>
  </si>
  <si>
    <t>CZE20030827</t>
  </si>
  <si>
    <t>ČERVÍČEK David</t>
  </si>
  <si>
    <t>TJ STADION LOUNY</t>
  </si>
  <si>
    <t>CZE20021229</t>
  </si>
  <si>
    <t>ČÍŽEK Vojtěch</t>
  </si>
  <si>
    <t>CZE20030109</t>
  </si>
  <si>
    <t>DUCHKOVÁ Tereza</t>
  </si>
  <si>
    <t>CZE20031009</t>
  </si>
  <si>
    <t>HEZINA Milan</t>
  </si>
  <si>
    <t>CZE20030514</t>
  </si>
  <si>
    <t>PARMOVÁ Barbora</t>
  </si>
  <si>
    <t>CZE20031218</t>
  </si>
  <si>
    <t>PROŠKOVÁ Tereza</t>
  </si>
  <si>
    <t>CZE20010303</t>
  </si>
  <si>
    <t>RUNT Lukáš</t>
  </si>
  <si>
    <t>RUNTOVÁ Hana</t>
  </si>
  <si>
    <t>CZE20060723</t>
  </si>
  <si>
    <t>ZEDNÍK Jiří</t>
  </si>
  <si>
    <t>CZE20011031</t>
  </si>
  <si>
    <t>PLCHOVÁ Pavlína</t>
  </si>
  <si>
    <t>Cyklo Bendl</t>
  </si>
  <si>
    <t>ORÁLKOVÁ Kamila</t>
  </si>
  <si>
    <t>CZE20011006</t>
  </si>
  <si>
    <t>LEIER Filip</t>
  </si>
  <si>
    <t>CZE20020406</t>
  </si>
  <si>
    <t>ŘEHÁK Martin</t>
  </si>
  <si>
    <t>CZE20021127</t>
  </si>
  <si>
    <t>STRUHÁR Semi</t>
  </si>
  <si>
    <t>CZE20030716</t>
  </si>
  <si>
    <t>ZAJÍČEK Ondřej</t>
  </si>
  <si>
    <t>CZE20040202</t>
  </si>
  <si>
    <t>PŘIDAL Tomáš</t>
  </si>
  <si>
    <t>CZE19970910</t>
  </si>
  <si>
    <t>ČUNDERLOVÁ Daniela</t>
  </si>
  <si>
    <t>TEAM LOUNY</t>
  </si>
  <si>
    <t>CZE20000312</t>
  </si>
  <si>
    <t>ZIKMUNDOVÁ Aneta</t>
  </si>
  <si>
    <t>BAŽÍK Tomáš</t>
  </si>
  <si>
    <t>HABERMANN Richard</t>
  </si>
  <si>
    <t>KOUDELKA Dominik</t>
  </si>
  <si>
    <t>Carla Kupkolo</t>
  </si>
  <si>
    <t>DNF</t>
  </si>
  <si>
    <t>93.5 km</t>
    <phoneticPr fontId="19" type="noConversion"/>
  </si>
  <si>
    <t>38.37 Km/h</t>
    <phoneticPr fontId="19" type="noConversion"/>
  </si>
  <si>
    <t>ŽVAK Daniel</t>
  </si>
  <si>
    <t>BIKE PRO RACING</t>
  </si>
  <si>
    <t>CZE20030825</t>
  </si>
  <si>
    <t>ŽUREK Jakub</t>
  </si>
  <si>
    <t>CZE20010526</t>
  </si>
  <si>
    <t>SOUČKOVÁ Anna</t>
  </si>
  <si>
    <t>CK LOKO Rakovník</t>
  </si>
  <si>
    <t>CZE20060227</t>
  </si>
  <si>
    <t>KUNCOVÁ Barbora</t>
  </si>
  <si>
    <t>CZE20050528</t>
  </si>
  <si>
    <t>KYZLINK Richard</t>
  </si>
  <si>
    <t>CZE20060801</t>
  </si>
  <si>
    <t>ZVEJŠKA Jakub</t>
  </si>
  <si>
    <t>SVK20060928</t>
  </si>
  <si>
    <t>VAVRO Kristián</t>
  </si>
  <si>
    <t>CZE20051007</t>
  </si>
  <si>
    <t>OPLUŠTIL Ivo</t>
  </si>
  <si>
    <t>CZE19700101</t>
  </si>
  <si>
    <t>1. ČP ZBRASLAV</t>
  </si>
  <si>
    <t>Datum / Date:</t>
  </si>
  <si>
    <t>09.04.2017</t>
  </si>
  <si>
    <t>POŘ.</t>
  </si>
  <si>
    <t>ST.Č.</t>
  </si>
  <si>
    <t>KÓD UCI</t>
  </si>
  <si>
    <t>PŘÍJMENÍ A JMÉNO</t>
  </si>
  <si>
    <t>KLUB</t>
  </si>
  <si>
    <t>LICENCE</t>
  </si>
  <si>
    <t>KATEGORIE</t>
  </si>
  <si>
    <t>Rank</t>
  </si>
  <si>
    <t>Race no.</t>
  </si>
  <si>
    <t>UCI code</t>
  </si>
  <si>
    <t>Surname and name</t>
  </si>
  <si>
    <t>Team</t>
  </si>
  <si>
    <t>Licence</t>
  </si>
  <si>
    <t>Category</t>
  </si>
  <si>
    <t>čas</t>
  </si>
  <si>
    <t>Délka</t>
  </si>
  <si>
    <t>CZE20000314</t>
  </si>
  <si>
    <t>HÁJKOVÁ Markéta</t>
  </si>
  <si>
    <t>SKP DUHA Lanškroun</t>
  </si>
  <si>
    <t>CZE20000704</t>
  </si>
  <si>
    <t>MICHAL Daniel</t>
  </si>
  <si>
    <t>CZE20170102</t>
  </si>
  <si>
    <t>CZE19990814</t>
  </si>
  <si>
    <t>JANŮ Kamila</t>
  </si>
  <si>
    <t>KH Tour - BH Bikes team</t>
  </si>
  <si>
    <t>CZE20020413</t>
  </si>
  <si>
    <t>MACÁN Karel</t>
  </si>
  <si>
    <t>TJ PLAMEN CHODOV, z.s.</t>
  </si>
  <si>
    <t>CZE20040614</t>
  </si>
  <si>
    <t>MACÁNOVÁ Markéta</t>
  </si>
  <si>
    <t>BIKE 2000</t>
  </si>
  <si>
    <t>CZE20170103</t>
  </si>
  <si>
    <t>CÍRKVA Vojtěch</t>
  </si>
  <si>
    <t>TJ LOKOMOTIVA BEROUN</t>
  </si>
  <si>
    <t>CZE20001126</t>
  </si>
  <si>
    <t>HULA Robert</t>
  </si>
  <si>
    <t>CZE19990813</t>
  </si>
  <si>
    <t>ŠABAKOVÁ Klára</t>
  </si>
  <si>
    <t>CZE20040315</t>
  </si>
  <si>
    <t>Svěrkot Šimon</t>
  </si>
  <si>
    <t>SK JIŘÍ TEAM OSTRAVA</t>
  </si>
  <si>
    <t>CZE20010306</t>
  </si>
  <si>
    <t>DOLEŽAL Viktor</t>
  </si>
  <si>
    <t>SPORTCOMPLEX BŘECLAV</t>
  </si>
  <si>
    <t>CZE20050213</t>
  </si>
  <si>
    <t>HERMANOVÁ Adéla</t>
  </si>
  <si>
    <t>CZE20010202</t>
  </si>
  <si>
    <t>JABORNÍKOVÁ Veronika</t>
  </si>
  <si>
    <t>VORÁČOVÁ Naďa</t>
  </si>
  <si>
    <t>CZE20031215</t>
  </si>
  <si>
    <t>LETEV Marek</t>
  </si>
  <si>
    <t>MG Bike Team</t>
  </si>
  <si>
    <t>CZE20010705</t>
  </si>
  <si>
    <t>ZÁTOPEK Jan</t>
  </si>
  <si>
    <t>TJ SIGMA HRANICE</t>
  </si>
  <si>
    <t>CZE20040811</t>
  </si>
  <si>
    <t>VINKLÁRKOVÁ Marie</t>
  </si>
  <si>
    <t>CZE19990916</t>
  </si>
  <si>
    <t>HAUF Jan</t>
  </si>
  <si>
    <t>CZE20010324</t>
  </si>
  <si>
    <t>KOTRA Vojtěch</t>
  </si>
  <si>
    <t>CZE20040322</t>
  </si>
  <si>
    <t>MRÁZ Daniel</t>
  </si>
  <si>
    <t>CZE20041106</t>
  </si>
  <si>
    <t>HUSIČKA Radim</t>
  </si>
  <si>
    <t>CZE20021002</t>
  </si>
  <si>
    <t>FRITZOVÁ Aneta</t>
  </si>
  <si>
    <t>CZE20001220</t>
  </si>
  <si>
    <t>KULHÁNEK David</t>
  </si>
  <si>
    <t>CK MTB Maraton</t>
  </si>
  <si>
    <t>CZE20020421</t>
  </si>
  <si>
    <t>LOCHMANOVÁ Aneta</t>
  </si>
  <si>
    <t>CZE20050710</t>
  </si>
  <si>
    <t>ČERNÁ Hana</t>
  </si>
  <si>
    <t>CZE20031112</t>
  </si>
  <si>
    <t>HAVLÍKOVÁ Pavla</t>
  </si>
  <si>
    <t>CZE20060627</t>
  </si>
  <si>
    <t>KNIHA Petr</t>
  </si>
  <si>
    <t>CZE20030831</t>
  </si>
  <si>
    <t>KNIHOVÁ Kateřina</t>
  </si>
  <si>
    <t>CZE20041022</t>
  </si>
  <si>
    <t>PÁVEK Matyáš</t>
  </si>
  <si>
    <t>CZE19990825</t>
  </si>
  <si>
    <t>ŠVIHÁLKOVÁ Tereza</t>
  </si>
  <si>
    <t>CZE20030112</t>
  </si>
  <si>
    <t>CZE20070119</t>
  </si>
  <si>
    <t>PITÁK Matěj</t>
  </si>
  <si>
    <t>KAH SPORT VRCHLABÍ</t>
  </si>
  <si>
    <t>CZE20050831</t>
  </si>
  <si>
    <t>PŘIDAL Tobiáš</t>
  </si>
  <si>
    <t>ŽÁCI-mladší</t>
  </si>
  <si>
    <t>CZE20040406</t>
  </si>
  <si>
    <t>MACHANCOVÁ Andrea</t>
  </si>
  <si>
    <t>CZE20021202</t>
  </si>
  <si>
    <t>NĚMEČEK Jakub</t>
  </si>
  <si>
    <t>KADET</t>
  </si>
  <si>
    <t>CZE20020325</t>
  </si>
  <si>
    <t>WEGLARZOVÁ Krystina</t>
  </si>
  <si>
    <t>ŽÁCI-starší</t>
  </si>
  <si>
    <t>CZE19991226</t>
  </si>
  <si>
    <t>OBSTOVÁ Kateřina</t>
  </si>
  <si>
    <t>F*JUNIOR</t>
  </si>
  <si>
    <t>BOHATÁ Anna</t>
  </si>
  <si>
    <t>CZE19990925</t>
  </si>
  <si>
    <t>VALUCHOVÁ Natálie</t>
  </si>
  <si>
    <t>CZE19990915</t>
  </si>
  <si>
    <t>DOSEDĚLOVÁ Tereza</t>
  </si>
  <si>
    <t>SMÉKAL René</t>
  </si>
  <si>
    <t>CZE20150803</t>
  </si>
  <si>
    <t>KONEČNÝ Tomáš</t>
  </si>
  <si>
    <t>KOLAŘÍK Lukáš</t>
  </si>
  <si>
    <t>CZE20010903</t>
  </si>
  <si>
    <t>BURÁŇ Filip</t>
  </si>
  <si>
    <t>MÜLLER Maxim</t>
  </si>
  <si>
    <t>CZE20030123</t>
  </si>
  <si>
    <t>POLANSKÝ Daniel</t>
  </si>
  <si>
    <t>CZE20040223</t>
  </si>
  <si>
    <t>ŠTEC Radovan</t>
  </si>
  <si>
    <t>CZE20041214</t>
  </si>
  <si>
    <t>RESCH Samuel</t>
  </si>
  <si>
    <t>JURICA Samuel</t>
  </si>
  <si>
    <t>KOBLÍŽEK Matyáš</t>
  </si>
  <si>
    <t>CZE20030213</t>
  </si>
  <si>
    <t>BÁRTOVÁ Gabriela</t>
  </si>
  <si>
    <t>ZICHOVÁ Aneta</t>
  </si>
  <si>
    <t>MÜLLEROVÁ Patricie</t>
  </si>
  <si>
    <t>GRULICHOVÁ Eliška</t>
  </si>
  <si>
    <t>CZE20030527</t>
  </si>
  <si>
    <t>Svoboda Pavel</t>
  </si>
  <si>
    <t>VOKOLEK - CYCLING - TEAM</t>
  </si>
  <si>
    <t>CZE19830806</t>
  </si>
  <si>
    <t>MRKVICOVÁ Veronika</t>
  </si>
  <si>
    <t>TJ FAVORIT BRNO</t>
  </si>
  <si>
    <t>CZE20010123</t>
  </si>
  <si>
    <t>BOUČEK Jakub</t>
  </si>
  <si>
    <t>CK Příbram - Fany GASTRO</t>
  </si>
  <si>
    <t>CZE19990602</t>
  </si>
  <si>
    <t>KUBA Karel</t>
  </si>
  <si>
    <t>CZE20060804</t>
  </si>
  <si>
    <t>KUBA Filip</t>
  </si>
  <si>
    <t>CZE20000812</t>
  </si>
  <si>
    <t>MĚŠŤAN Matouš</t>
  </si>
  <si>
    <t>CZE20030101</t>
  </si>
  <si>
    <t>OTTA Josef</t>
  </si>
  <si>
    <t>CZE20060326</t>
  </si>
  <si>
    <t>VAVROUŠEK Ondřej</t>
  </si>
  <si>
    <t>CZE20030314</t>
  </si>
  <si>
    <t>VONDRÁČEK Jan</t>
  </si>
  <si>
    <t>ETHIC SPORT</t>
  </si>
  <si>
    <t>CZE20050420</t>
  </si>
  <si>
    <t>CZE20010113</t>
  </si>
  <si>
    <t>KUČERA Jakub</t>
  </si>
  <si>
    <t>CZE20020522</t>
  </si>
  <si>
    <t>ELKOV AUTHOR junior team</t>
  </si>
  <si>
    <t>CZE19991006</t>
  </si>
  <si>
    <t>DUS Albert</t>
  </si>
  <si>
    <t>CZE19991009</t>
  </si>
  <si>
    <t>HOLFEUER Dan</t>
  </si>
  <si>
    <t>CZE20001218</t>
  </si>
  <si>
    <t>JAROŠ Václav</t>
  </si>
  <si>
    <t>CZE19990612</t>
  </si>
  <si>
    <t>VACH Matouš</t>
  </si>
  <si>
    <t>CZE20010909</t>
  </si>
  <si>
    <t>VAKULOVÁ Jitka</t>
  </si>
  <si>
    <t>CZE19870101</t>
  </si>
  <si>
    <t>FABIÁNOVÁ Iva</t>
  </si>
  <si>
    <t>ACTIVE TOUR CYCLING TEAM</t>
  </si>
  <si>
    <t>CZE19971118</t>
  </si>
  <si>
    <t>LHOTÁKOVÁ Anežka</t>
  </si>
  <si>
    <t>CZE20010322</t>
  </si>
  <si>
    <t>KOHOUTKOVÁ Kateřina</t>
  </si>
  <si>
    <t>TEAM DUKLA  PRAHA</t>
  </si>
  <si>
    <t>CZE19960629</t>
  </si>
  <si>
    <t>KORVASOVÁ Tereza</t>
  </si>
  <si>
    <t>NEUMANOVÁ Tereza</t>
  </si>
  <si>
    <t>CZE19990407</t>
  </si>
  <si>
    <t>DŽERENGOVÁ Barbora</t>
  </si>
  <si>
    <t>CZE19990408</t>
  </si>
  <si>
    <t>JIROUŠKOVÁ Eva</t>
  </si>
  <si>
    <t>CZE20170104</t>
  </si>
  <si>
    <t>ŠEVČÍKOVÁ Petra</t>
  </si>
  <si>
    <t>BURLOVÁ Kristýna</t>
  </si>
  <si>
    <t>DUKLA  PRAHA</t>
  </si>
  <si>
    <t>CZE20010529</t>
  </si>
  <si>
    <t>JANOŠ Matyáš</t>
  </si>
  <si>
    <t>KADLEC Milan</t>
  </si>
  <si>
    <t>CZE20010128</t>
  </si>
  <si>
    <t>KOMÍNEK Luboš</t>
  </si>
  <si>
    <t>CZE20000107</t>
  </si>
  <si>
    <t>VÍTKOVSKÝ Josef</t>
  </si>
  <si>
    <t>CZE19990122</t>
  </si>
  <si>
    <t>KABRHEL Milan</t>
  </si>
  <si>
    <t>CZE20001118</t>
  </si>
  <si>
    <t>KELEMEN Petr</t>
  </si>
  <si>
    <t>CZE20020519</t>
  </si>
  <si>
    <t>MASAŘ Jan</t>
  </si>
  <si>
    <t>RŮŽIČKA Ondřej</t>
  </si>
  <si>
    <t>CZE20030222</t>
  </si>
  <si>
    <t>SOBKOVÁ Sabina</t>
  </si>
  <si>
    <t>CZE19940903</t>
  </si>
  <si>
    <t>VALENTOVÁ Tereza</t>
  </si>
  <si>
    <t>PUSKINAK.CZ</t>
  </si>
  <si>
    <t>Elite ženy</t>
  </si>
  <si>
    <t>Zatloukal Jan</t>
  </si>
  <si>
    <t>CYKLO TEAM KOLARNA</t>
  </si>
  <si>
    <t>CZE20001123</t>
  </si>
  <si>
    <t>Říman Jakub</t>
  </si>
  <si>
    <t>CZE20000630</t>
  </si>
  <si>
    <t>ARLT Karel</t>
  </si>
  <si>
    <t>ČEZ CYKLO TEAM TÁBOR</t>
  </si>
  <si>
    <t>CZE19990803</t>
  </si>
  <si>
    <t>BURGSTALLER Jan</t>
  </si>
  <si>
    <t>CZE20010608</t>
  </si>
  <si>
    <t>CAMRDA Karel</t>
  </si>
  <si>
    <t>CZE20000825</t>
  </si>
  <si>
    <t>DOLEŽAL Adam</t>
  </si>
  <si>
    <t>CZE19990209</t>
  </si>
  <si>
    <t>HONZÁK David</t>
  </si>
  <si>
    <t>CZE20040309</t>
  </si>
  <si>
    <t>JABORNÍKOVÁ Anna</t>
  </si>
  <si>
    <t>CZE20060825</t>
  </si>
  <si>
    <t>JADRNÁ Veronika</t>
  </si>
  <si>
    <t>CZE20050902</t>
  </si>
  <si>
    <t>MINAŘÍK Viktor</t>
  </si>
  <si>
    <t>CZE20041211</t>
  </si>
  <si>
    <t>NĚMCOVÁ Barbora</t>
  </si>
  <si>
    <t>CZE20040518</t>
  </si>
  <si>
    <t>POULOVÁ Michaela</t>
  </si>
  <si>
    <t>CZE20040429</t>
  </si>
  <si>
    <t>VAJBAR Jakub</t>
  </si>
  <si>
    <t>CZE20040506</t>
  </si>
  <si>
    <t>VANÍČEK Šimon</t>
  </si>
  <si>
    <t>CZE19970131</t>
  </si>
  <si>
    <t>BAJGEROVÁ Nikola</t>
  </si>
  <si>
    <t>KC KOOPERATIVA JABLONEC n.N</t>
  </si>
  <si>
    <t>BŘEZNA Vojtěch</t>
  </si>
  <si>
    <t>ČECH Martin</t>
  </si>
  <si>
    <t>CZE20020613</t>
  </si>
  <si>
    <t>ČEKAL Josef</t>
  </si>
  <si>
    <t>CZE19830420</t>
  </si>
  <si>
    <t>CZE20001001</t>
  </si>
  <si>
    <t>MRKVA Filip</t>
  </si>
  <si>
    <t>CZE19990321</t>
  </si>
  <si>
    <t>PROCHÁZKA Michal</t>
  </si>
  <si>
    <t>CZE20000628</t>
  </si>
  <si>
    <t>ŠIMEK Milan</t>
  </si>
  <si>
    <t>CZE20000814</t>
  </si>
  <si>
    <t>ŘEPA Vojtěch</t>
  </si>
  <si>
    <t>CZE19990228</t>
  </si>
  <si>
    <t>VAVREK Dušan</t>
  </si>
  <si>
    <t>CZE20050509</t>
  </si>
  <si>
    <t>RADOVÁ Daniela</t>
  </si>
  <si>
    <t>CYKLOKLUB BENEŠOV</t>
  </si>
  <si>
    <t>CZE20010218</t>
  </si>
  <si>
    <t>MICHAL Jakub</t>
  </si>
  <si>
    <t>VEVERKA Václav</t>
  </si>
  <si>
    <t>CZE20060323</t>
  </si>
  <si>
    <t>DUBCOVÁ Štěpánka</t>
  </si>
  <si>
    <t>TEAM FORMAN CINELLI</t>
  </si>
  <si>
    <t>CZE20030116</t>
  </si>
  <si>
    <t>HOLÁŠKOVÁ Justýna</t>
  </si>
  <si>
    <t>CZE20050918</t>
  </si>
  <si>
    <t>KANÓCZ Martin</t>
  </si>
  <si>
    <t>SKC Tufo Prostějov z.s.</t>
  </si>
  <si>
    <t>CZE20000922</t>
  </si>
  <si>
    <t>KUŠKA Viktor</t>
  </si>
  <si>
    <t>JUNIOR</t>
  </si>
  <si>
    <t>KOSTIHA Antonín</t>
  </si>
  <si>
    <t>SKC TUFO PROSTĚJOV</t>
  </si>
  <si>
    <t>CZE19990208</t>
  </si>
  <si>
    <t>CETKOVSKÁ Ema</t>
  </si>
  <si>
    <t>CZE19990520</t>
  </si>
  <si>
    <t>CZE19990320</t>
  </si>
  <si>
    <t>BUŠEK Matyáš</t>
  </si>
  <si>
    <t>CZE20011003</t>
  </si>
  <si>
    <t>DOHNAL Jakub</t>
  </si>
  <si>
    <t>CZE20010611</t>
  </si>
  <si>
    <t>GROSSMANN David</t>
  </si>
  <si>
    <t>CZE19980919</t>
  </si>
  <si>
    <t>KOCLÍŘOVÁ Adéla</t>
  </si>
  <si>
    <t>CZE20010215</t>
  </si>
  <si>
    <t>PÁV Tadeáš</t>
  </si>
  <si>
    <t>CZE19990614</t>
  </si>
  <si>
    <t>STYBOR Matěj</t>
  </si>
  <si>
    <t>CZE20020126</t>
  </si>
  <si>
    <t>TOUL Daniel</t>
  </si>
  <si>
    <t>CZE20060104</t>
  </si>
  <si>
    <t>Bittman Adam</t>
  </si>
  <si>
    <t>CK BÍTOVSKÁ</t>
  </si>
  <si>
    <t>CZE20040308</t>
  </si>
  <si>
    <t>DOHNAL Filip</t>
  </si>
  <si>
    <t>CZE20050324</t>
  </si>
  <si>
    <t>KOBR Robert</t>
  </si>
  <si>
    <t>KOBR Richard</t>
  </si>
  <si>
    <t>CZE20030218</t>
  </si>
  <si>
    <t>VÁVRA Petr</t>
  </si>
  <si>
    <t>GOGA David</t>
  </si>
  <si>
    <t>PROFI SPORT CHEB</t>
  </si>
  <si>
    <t>CZE19991004</t>
  </si>
  <si>
    <t>MOJŽÍŠ Josef</t>
  </si>
  <si>
    <t>APACHE LOKO TRUTNOV</t>
  </si>
  <si>
    <t>CZE20030604</t>
  </si>
  <si>
    <t>BRTNÍČKOVÁ Michaela</t>
  </si>
  <si>
    <t>4EVER CYKLOBULIS BYSTŘICE p.H.</t>
  </si>
  <si>
    <t>CZE20031104</t>
  </si>
  <si>
    <t>DUBČÁK Pavel</t>
  </si>
  <si>
    <t>CZE20040517</t>
  </si>
  <si>
    <t>CHOVANEC Tomáš</t>
  </si>
  <si>
    <t>CZE20010214</t>
  </si>
  <si>
    <t>PRCHALOVÁ Libuše</t>
  </si>
  <si>
    <t>CZE20020921</t>
  </si>
  <si>
    <t>HLAVA Tomáš</t>
  </si>
  <si>
    <t>CZE20040131</t>
  </si>
  <si>
    <t>HÁK Jakub</t>
  </si>
  <si>
    <t>Jaroslav Kulhavy Cycling Team</t>
  </si>
  <si>
    <t>CZE20030425</t>
  </si>
  <si>
    <t>HOJKOVÁ Štěpánka</t>
  </si>
  <si>
    <t>CZE20011028</t>
  </si>
  <si>
    <t>CZE20010130</t>
  </si>
  <si>
    <t>ŠTEFANOVÁ Kateřina</t>
  </si>
  <si>
    <t>CZE20001026</t>
  </si>
  <si>
    <t>ANDRLE David</t>
  </si>
  <si>
    <t>SUPERIOR RIDERS</t>
  </si>
  <si>
    <t>CZE20070721</t>
  </si>
  <si>
    <t>MTB SPARTAK VRCHLABÍ</t>
  </si>
  <si>
    <t>RIEGER Marek</t>
  </si>
  <si>
    <t>CZE20020715</t>
  </si>
  <si>
    <t>BARTONÍKOVÁ Veronika</t>
  </si>
  <si>
    <t>CK DACOM PHARMA KYJOV</t>
  </si>
  <si>
    <t>JEŽEK David</t>
  </si>
  <si>
    <t>CZE20040712</t>
  </si>
  <si>
    <t>KNÁPEK František</t>
  </si>
  <si>
    <t>ROHOŘA Roman</t>
  </si>
  <si>
    <t>CZE20030610</t>
  </si>
  <si>
    <t>BOCZANOVÁ Nikola</t>
  </si>
  <si>
    <t>CK Šluknovsko</t>
  </si>
  <si>
    <t>CZE20011226</t>
  </si>
  <si>
    <t>ŠTĚPÁNEK Marek</t>
  </si>
  <si>
    <t>CZE19990318</t>
  </si>
  <si>
    <t>ROZEHNAL Jan</t>
  </si>
  <si>
    <t>CZE20011227</t>
  </si>
  <si>
    <t>VOLTR Martin</t>
  </si>
  <si>
    <t>CZE19990104</t>
  </si>
  <si>
    <t>TVRZ Matěj</t>
  </si>
  <si>
    <t>CYCLING ACADEMY TÁBOR</t>
  </si>
  <si>
    <t>CZE19991205</t>
  </si>
  <si>
    <t>SYROVÁTKA Matěj</t>
  </si>
  <si>
    <t>CZE20010717</t>
  </si>
  <si>
    <t>ŤOUPALÍK Jakub</t>
  </si>
  <si>
    <t>VRV TEAM</t>
  </si>
  <si>
    <t>BITTNER Pavel</t>
  </si>
  <si>
    <t>MAPEI MERIDA KAŇKOVSKÝ</t>
  </si>
  <si>
    <t>HETFLEIŠ Petr</t>
  </si>
  <si>
    <t>CZE20010103</t>
  </si>
  <si>
    <t>HNÍK Jakub</t>
  </si>
  <si>
    <t>CZE20020110</t>
  </si>
  <si>
    <t>HRDLIČKA Aleš</t>
  </si>
  <si>
    <t>CZE20030909</t>
  </si>
  <si>
    <t>KAŇKOVSKÝ Adam</t>
  </si>
  <si>
    <t>CZE20001025</t>
  </si>
  <si>
    <t>KLIMEK David</t>
  </si>
  <si>
    <t>CZE19971012</t>
  </si>
  <si>
    <t>KLIMKOVÁ Adriana</t>
  </si>
  <si>
    <t>CZE20000911</t>
  </si>
  <si>
    <t>KMÍNEK Vojtěch</t>
  </si>
  <si>
    <t>CZE20040106</t>
  </si>
  <si>
    <t>MÜLLER Mirek</t>
  </si>
  <si>
    <t>CZE20030327</t>
  </si>
  <si>
    <t>OBDRŽÁLEK Tomáš</t>
  </si>
  <si>
    <t>ŠNOBL Jan</t>
  </si>
  <si>
    <t>CZE20030613</t>
  </si>
  <si>
    <t>SOLAŘ Albert</t>
  </si>
  <si>
    <t>CZE20030707</t>
  </si>
  <si>
    <t>VALL Jan</t>
  </si>
  <si>
    <t>CZE20020716</t>
  </si>
  <si>
    <t>ZUBATÝ Adam</t>
  </si>
  <si>
    <t>STOČEK Bruno</t>
  </si>
  <si>
    <t>CZE20020602</t>
  </si>
  <si>
    <t>CZE20020906</t>
  </si>
  <si>
    <t>RAČAN David</t>
  </si>
  <si>
    <t>CZE20010502</t>
  </si>
  <si>
    <t>ZAHAJSKÝ Radek</t>
  </si>
  <si>
    <t>CZE20010916</t>
  </si>
  <si>
    <t>STIBAL Adam</t>
  </si>
  <si>
    <t>CZE19930813</t>
  </si>
  <si>
    <t>MIKULÁŠKOVÁ Martina</t>
  </si>
  <si>
    <t>CZE20000723</t>
  </si>
  <si>
    <t>SOUČKOVÁ Celestýna</t>
  </si>
  <si>
    <t>CZE20010501</t>
  </si>
  <si>
    <t>PONÍŽIL Karel</t>
  </si>
  <si>
    <t>CZE19991107</t>
  </si>
  <si>
    <t>DOLNÍČEK Marek</t>
  </si>
  <si>
    <t>CZE20010414</t>
  </si>
  <si>
    <t>GÖRNER Dominik</t>
  </si>
  <si>
    <t>CZE20010801</t>
  </si>
  <si>
    <t>JANDOVÁ Veronika</t>
  </si>
  <si>
    <t>CZE20010616</t>
  </si>
  <si>
    <t>KADLEC Vojtěch</t>
  </si>
  <si>
    <t>CZE20010317</t>
  </si>
  <si>
    <t>KŘENEK Adam</t>
  </si>
  <si>
    <t>MLYNÁŘOVÁ Kateřina</t>
  </si>
  <si>
    <t>CZE19991218</t>
  </si>
  <si>
    <t>HOLUBOVSKÝ Ondřej</t>
  </si>
  <si>
    <t>ADÁMEK Martin</t>
  </si>
  <si>
    <t>FORCE TEAM JESENÍK</t>
  </si>
  <si>
    <t>BRÁBLÍK Martin</t>
  </si>
  <si>
    <t>CZE20010403</t>
  </si>
  <si>
    <t>GROHMANOVÁ Veronika</t>
  </si>
  <si>
    <t>CZE20040311</t>
  </si>
  <si>
    <t>KRESTA Vojtěch</t>
  </si>
  <si>
    <t>CZE19990902</t>
  </si>
  <si>
    <t>MALÍNEK Lukáš</t>
  </si>
  <si>
    <t>CZE20010312</t>
  </si>
  <si>
    <t>CZE20041108</t>
  </si>
  <si>
    <t>BAUER Tomáš</t>
  </si>
  <si>
    <t>HYTYCH Matěj</t>
  </si>
  <si>
    <t>JANÍČEK Jakub</t>
  </si>
  <si>
    <t>CZE20040327</t>
  </si>
  <si>
    <t>MALÁŠEK Jakub</t>
  </si>
  <si>
    <t>CZE20040116</t>
  </si>
  <si>
    <t>PADĚLEK Viktor</t>
  </si>
  <si>
    <t>CZE20030926</t>
  </si>
  <si>
    <t>SOTOLÁŘ Michal</t>
  </si>
  <si>
    <t>CZE20040820</t>
  </si>
  <si>
    <t>TELECKÝ Štěpán</t>
  </si>
  <si>
    <t>CZE20040606</t>
  </si>
  <si>
    <t>ŽBÁNEK Radim</t>
  </si>
  <si>
    <t>CZE20050322</t>
  </si>
  <si>
    <t>KARÁSEK David</t>
  </si>
  <si>
    <t>TJ KOVO PRAHA</t>
  </si>
  <si>
    <t>CZE20000506</t>
  </si>
  <si>
    <t>BÓDAY Šimon</t>
  </si>
  <si>
    <t>MOLÁK Dominik</t>
  </si>
  <si>
    <t>Vysočina Cycling</t>
  </si>
  <si>
    <t>CZE20051025</t>
  </si>
  <si>
    <t>KOHOUT Jaromír</t>
  </si>
  <si>
    <t>SK PETŘÍN PLZEŇ</t>
  </si>
  <si>
    <t>CZE20020605</t>
  </si>
  <si>
    <t>LIŠKA Marek</t>
  </si>
  <si>
    <t>CYKLOTEAM OSTROV</t>
  </si>
  <si>
    <t>CZE20040513</t>
  </si>
  <si>
    <t>STANĚK Jakub</t>
  </si>
  <si>
    <t>CZE20010802</t>
  </si>
  <si>
    <t>VITNER David</t>
  </si>
  <si>
    <t>CZE19990212</t>
  </si>
  <si>
    <t>ČEJKA Daniel</t>
  </si>
  <si>
    <t>CZE19890131</t>
  </si>
  <si>
    <t>GARGELOVÁ Tereza</t>
  </si>
  <si>
    <t>CZE19890923</t>
  </si>
  <si>
    <t>KOTALOVÁ Veronika</t>
  </si>
  <si>
    <t>CZE20060220</t>
  </si>
  <si>
    <t>MÍČKOVÁ Magdaléna</t>
  </si>
  <si>
    <t>ACS DRAK VRBNO</t>
  </si>
  <si>
    <t>CZE20051122</t>
  </si>
  <si>
    <t>SMUDALOVÁ Pavla</t>
  </si>
  <si>
    <t>CZE20050524</t>
  </si>
  <si>
    <t>ZVĚDĚLÍK Ondřej</t>
  </si>
  <si>
    <t>CZE20041208</t>
  </si>
  <si>
    <t>Startovní číslo 75, KOUDELKA Dominik, postiženo pádem, transportován RZS do dětské nemocnice Brno</t>
    <phoneticPr fontId="19" type="noConversion"/>
  </si>
  <si>
    <t>MAREK Adam</t>
  </si>
  <si>
    <t>CZE20010115</t>
  </si>
  <si>
    <t>SLANINA Filip</t>
  </si>
  <si>
    <t>TYRPEKL Karel</t>
  </si>
  <si>
    <t>CZE20030212</t>
  </si>
  <si>
    <t>ČERNÝ Filip</t>
  </si>
  <si>
    <t>ČEPEK Martin</t>
  </si>
  <si>
    <t>CZE20011110</t>
  </si>
  <si>
    <t>DOTZAUEROVÁ Klára</t>
  </si>
  <si>
    <t>DŽERENGOVÁ Sabina</t>
  </si>
  <si>
    <t>CZE20030210</t>
  </si>
  <si>
    <t>HEJHALOVÁ Dagmar</t>
  </si>
  <si>
    <t>PETRŽÍLKOVÁ Simona</t>
  </si>
  <si>
    <t>KOLÁŘOVÁ Justýna</t>
  </si>
  <si>
    <t>CZE19880523</t>
  </si>
  <si>
    <t>KUČEROVÁ Božena</t>
  </si>
  <si>
    <t>kola-bbm.cz</t>
  </si>
  <si>
    <t>CZE20000512</t>
  </si>
  <si>
    <t>PAVELKOVÁ Klára</t>
  </si>
  <si>
    <t>ŘEHA Filip</t>
  </si>
  <si>
    <t>CZE20000427</t>
  </si>
  <si>
    <t>TARABA Ondřej</t>
  </si>
  <si>
    <t>CZE20000725</t>
  </si>
  <si>
    <t>VOLÍK Marek</t>
  </si>
  <si>
    <t>16,5 km</t>
  </si>
  <si>
    <t>VIEHBERGER Lukas</t>
  </si>
  <si>
    <t>NO Rad Union</t>
  </si>
  <si>
    <t>ORSÁGOVÁ Štěpánka</t>
  </si>
  <si>
    <t>Bike pro Racing</t>
  </si>
  <si>
    <t>REITER Jakob</t>
  </si>
  <si>
    <t>ARBO ASKO Nf Auto Eder</t>
  </si>
  <si>
    <t>1601630</t>
  </si>
  <si>
    <t>ŠVEHLA Michael</t>
  </si>
  <si>
    <t>CZE19921117</t>
  </si>
  <si>
    <t>KLÍCHOVÁ Radka</t>
  </si>
  <si>
    <t>CZE19990705</t>
  </si>
  <si>
    <t>SRBECKÝ Filip</t>
  </si>
  <si>
    <t>CZE19900410</t>
  </si>
  <si>
    <t>DOSPĚLOVÁ Lucie</t>
  </si>
  <si>
    <t>CZE20030529</t>
  </si>
  <si>
    <t>KOLÁŘOVÁ Kristýna</t>
  </si>
  <si>
    <t>MORAVEC Team</t>
  </si>
  <si>
    <t>CZE20021122</t>
  </si>
  <si>
    <t>PAPÍK Václav</t>
  </si>
  <si>
    <t>CK SLAVOJ TEREZÍN - CYKLO CITY</t>
  </si>
  <si>
    <t>CZE20060303</t>
  </si>
  <si>
    <t>ZAHÁLKA Štěpán</t>
  </si>
  <si>
    <t>EXPRES CZ - SCOTT TEAM KOLÍN</t>
  </si>
  <si>
    <t>CZE19991001</t>
  </si>
  <si>
    <t>PRADÁČ Michal</t>
  </si>
  <si>
    <t>CZE20021029</t>
  </si>
  <si>
    <t>55 km</t>
  </si>
  <si>
    <t>31.16 Km/h</t>
    <phoneticPr fontId="18" type="noConversion"/>
  </si>
  <si>
    <t>ŽENY</t>
  </si>
  <si>
    <t>SVK19760204</t>
  </si>
  <si>
    <t>KESEG ŠTEFKOVÁ J.</t>
  </si>
  <si>
    <t>OUTSITERZ cycling</t>
  </si>
  <si>
    <t>CZE19910113</t>
  </si>
  <si>
    <t>VANECK Melissa</t>
  </si>
  <si>
    <t>Dukla Praha</t>
  </si>
  <si>
    <t>DNS</t>
  </si>
  <si>
    <t>30.87 Km/h</t>
    <phoneticPr fontId="18" type="noConversion"/>
  </si>
  <si>
    <t>JKY</t>
    <phoneticPr fontId="18" type="noConversion"/>
  </si>
  <si>
    <t>Team Louny</t>
  </si>
  <si>
    <t>Výsledková listina JUNIORKY</t>
  </si>
  <si>
    <t>Výsledková listina ŽENY</t>
  </si>
  <si>
    <t>VÝSLEDKOVÁ LISTINA - JUNIOŘI</t>
  </si>
  <si>
    <t>33 km</t>
    <phoneticPr fontId="12" type="noConversion"/>
  </si>
  <si>
    <t>33.38 Km/h</t>
    <phoneticPr fontId="12" type="noConversion"/>
  </si>
  <si>
    <t>žáci starší</t>
  </si>
  <si>
    <t>HAJGL Alex</t>
  </si>
  <si>
    <t>NÖ RAD UNION</t>
  </si>
  <si>
    <t>žáci-starší</t>
  </si>
  <si>
    <t>CZE20030128</t>
    <phoneticPr fontId="12" type="noConversion"/>
  </si>
  <si>
    <t>JELÍNEK Marek</t>
  </si>
  <si>
    <t>Cyklo Kučera Elite Team</t>
  </si>
  <si>
    <t>ŠIROKÝ Štěpán</t>
  </si>
  <si>
    <t>DÜRKL Felix</t>
  </si>
  <si>
    <t>VAKOČ Martin</t>
    <phoneticPr fontId="12" type="noConversion"/>
  </si>
  <si>
    <t>SK Velo Praha</t>
    <phoneticPr fontId="12" type="noConversion"/>
  </si>
  <si>
    <t>100474408862</t>
    <phoneticPr fontId="12" type="noConversion"/>
  </si>
  <si>
    <t>VOLF Pavel</t>
  </si>
  <si>
    <t>MTB Maraton</t>
  </si>
  <si>
    <t>MAZEL Ondřej</t>
    <phoneticPr fontId="12" type="noConversion"/>
  </si>
  <si>
    <t>BIKE TEAM Vyškov</t>
  </si>
  <si>
    <t>39.23 Km/h</t>
    <phoneticPr fontId="12" type="noConversion"/>
  </si>
  <si>
    <t>kadetky</t>
  </si>
  <si>
    <t>NAVRKALOVÁ Michaela</t>
    <phoneticPr fontId="12" type="noConversion"/>
  </si>
  <si>
    <t>VÝSLEDKOVÁ LISTINA - KADETKY</t>
  </si>
  <si>
    <t>VÝSLEDKOVÁ LISTINA - ŽÁCI STARŠÍ</t>
  </si>
  <si>
    <t>31.10Km/H</t>
    <phoneticPr fontId="17" type="noConversion"/>
  </si>
  <si>
    <t>HRDLIČKA Adam</t>
  </si>
  <si>
    <t>MERIDA MAPEI Kaňkovský</t>
  </si>
  <si>
    <t>NOVÁČEK Matyáš</t>
  </si>
  <si>
    <t>ŽÁKYNĚ</t>
  </si>
  <si>
    <t>Navrkalová Nikola</t>
    <phoneticPr fontId="17" type="noConversion"/>
  </si>
  <si>
    <t>55 km</t>
    <phoneticPr fontId="14" type="noConversion"/>
  </si>
  <si>
    <t>34.05 Km/h</t>
    <phoneticPr fontId="14" type="noConversion"/>
  </si>
  <si>
    <t>BREDLER Matyáš</t>
  </si>
  <si>
    <t>NĚMEC Patrik</t>
  </si>
  <si>
    <t>ŠINDELÁŘ Jan</t>
  </si>
  <si>
    <t>Moravec Team</t>
  </si>
  <si>
    <t>STELZER Maxmilian</t>
  </si>
  <si>
    <t>VÝSLEDKOVÁ LISTINA - KADETI</t>
  </si>
  <si>
    <t>VÝSLEDKOVÁ LISTINA - ŽÁKYNĚ</t>
  </si>
  <si>
    <t>VÝSLEDKOVÁ LISTINA - ŽÁCI MLADŠÍ</t>
  </si>
</sst>
</file>

<file path=xl/styles.xml><?xml version="1.0" encoding="utf-8"?>
<styleSheet xmlns="http://schemas.openxmlformats.org/spreadsheetml/2006/main">
  <numFmts count="1">
    <numFmt numFmtId="172" formatCode="dd/mm/yyyy"/>
  </numFmts>
  <fonts count="23">
    <font>
      <sz val="11"/>
      <color indexed="8"/>
      <name val="Calibri"/>
    </font>
    <font>
      <b/>
      <sz val="20"/>
      <color indexed="8"/>
      <name val="Calibri"/>
    </font>
    <font>
      <sz val="10"/>
      <color indexed="8"/>
      <name val="Arial"/>
    </font>
    <font>
      <sz val="10"/>
      <color indexed="8"/>
      <name val="Calibri"/>
    </font>
    <font>
      <b/>
      <sz val="14"/>
      <color indexed="10"/>
      <name val="Calibri"/>
    </font>
    <font>
      <b/>
      <sz val="8"/>
      <color indexed="8"/>
      <name val="Calibri"/>
    </font>
    <font>
      <sz val="8"/>
      <color indexed="8"/>
      <name val="Calibri"/>
    </font>
    <font>
      <b/>
      <sz val="11"/>
      <color indexed="8"/>
      <name val="Calibri"/>
    </font>
    <font>
      <b/>
      <sz val="10"/>
      <color indexed="8"/>
      <name val="Calibri"/>
    </font>
    <font>
      <sz val="9"/>
      <color indexed="8"/>
      <name val="Calibri"/>
    </font>
    <font>
      <sz val="9"/>
      <color indexed="15"/>
      <name val="Calibri"/>
    </font>
    <font>
      <b/>
      <sz val="9"/>
      <color indexed="8"/>
      <name val="Calibri"/>
    </font>
    <font>
      <b/>
      <sz val="11"/>
      <color indexed="8"/>
      <name val="Calibri"/>
    </font>
    <font>
      <sz val="11"/>
      <color indexed="8"/>
      <name val="Calibri"/>
    </font>
    <font>
      <b/>
      <sz val="16"/>
      <color indexed="8"/>
      <name val="Calibri"/>
      <family val="2"/>
    </font>
    <font>
      <sz val="16"/>
      <color indexed="8"/>
      <name val="Arial"/>
      <family val="2"/>
    </font>
    <font>
      <sz val="16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Calibri"/>
    </font>
    <font>
      <sz val="8"/>
      <name val="Verdana"/>
    </font>
    <font>
      <b/>
      <sz val="18"/>
      <color indexed="8"/>
      <name val="Calibri"/>
      <family val="2"/>
    </font>
    <font>
      <sz val="18"/>
      <color indexed="8"/>
      <name val="Arial"/>
      <family val="2"/>
    </font>
    <font>
      <sz val="1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11"/>
      </patternFill>
    </fill>
    <fill>
      <patternFill patternType="solid">
        <fgColor indexed="16"/>
        <bgColor indexed="17"/>
      </patternFill>
    </fill>
    <fill>
      <patternFill patternType="solid">
        <fgColor indexed="18"/>
        <bgColor indexed="19"/>
      </patternFill>
    </fill>
    <fill>
      <patternFill patternType="solid">
        <fgColor indexed="9"/>
        <bgColor indexed="11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13"/>
      </patternFill>
    </fill>
    <fill>
      <patternFill patternType="solid">
        <fgColor rgb="FFFFFF00"/>
        <bgColor indexed="11"/>
      </patternFill>
    </fill>
    <fill>
      <patternFill patternType="solid">
        <fgColor rgb="FFFFFF00"/>
        <bgColor indexed="13"/>
      </patternFill>
    </fill>
  </fills>
  <borders count="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Protection="0"/>
  </cellStyleXfs>
  <cellXfs count="73">
    <xf numFmtId="0" fontId="0" fillId="0" borderId="0" xfId="0" applyNumberFormat="1" applyFill="1" applyProtection="1"/>
    <xf numFmtId="0" fontId="2" fillId="0" borderId="0" xfId="0" applyNumberFormat="1" applyFont="1" applyFill="1" applyProtection="1"/>
    <xf numFmtId="0" fontId="3" fillId="0" borderId="0" xfId="0" applyNumberFormat="1" applyFont="1" applyFill="1" applyProtection="1"/>
    <xf numFmtId="0" fontId="3" fillId="0" borderId="0" xfId="0" applyNumberFormat="1" applyFont="1" applyFill="1" applyAlignment="1" applyProtection="1">
      <alignment horizontal="left" vertical="center"/>
    </xf>
    <xf numFmtId="172" fontId="3" fillId="0" borderId="0" xfId="0" applyNumberFormat="1" applyFont="1" applyFill="1" applyAlignment="1" applyProtection="1">
      <alignment horizontal="left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left" vertical="center"/>
    </xf>
    <xf numFmtId="0" fontId="6" fillId="2" borderId="2" xfId="0" applyNumberFormat="1" applyFont="1" applyFill="1" applyBorder="1" applyAlignment="1" applyProtection="1">
      <alignment horizontal="center" vertical="center"/>
    </xf>
    <xf numFmtId="0" fontId="6" fillId="2" borderId="2" xfId="0" applyNumberFormat="1" applyFont="1" applyFill="1" applyBorder="1" applyAlignment="1" applyProtection="1">
      <alignment horizontal="left" vertical="center"/>
    </xf>
    <xf numFmtId="0" fontId="7" fillId="2" borderId="0" xfId="0" applyNumberFormat="1" applyFont="1" applyFill="1" applyAlignment="1" applyProtection="1">
      <alignment horizontal="center" vertical="center"/>
    </xf>
    <xf numFmtId="49" fontId="10" fillId="0" borderId="0" xfId="0" applyNumberFormat="1" applyFont="1" applyFill="1" applyAlignment="1" applyProtection="1">
      <alignment horizontal="center"/>
    </xf>
    <xf numFmtId="0" fontId="0" fillId="3" borderId="0" xfId="0" applyNumberFormat="1" applyFill="1" applyProtection="1"/>
    <xf numFmtId="0" fontId="0" fillId="4" borderId="0" xfId="0" applyNumberFormat="1" applyFill="1" applyProtection="1"/>
    <xf numFmtId="0" fontId="0" fillId="2" borderId="0" xfId="0" applyNumberFormat="1" applyFill="1" applyProtection="1"/>
    <xf numFmtId="0" fontId="8" fillId="2" borderId="1" xfId="0" applyNumberFormat="1" applyFont="1" applyFill="1" applyBorder="1" applyAlignment="1" applyProtection="1">
      <alignment vertical="center"/>
    </xf>
    <xf numFmtId="0" fontId="8" fillId="2" borderId="1" xfId="0" applyNumberFormat="1" applyFont="1" applyFill="1" applyBorder="1" applyAlignment="1" applyProtection="1">
      <alignment horizontal="left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left" vertical="center"/>
    </xf>
    <xf numFmtId="0" fontId="3" fillId="0" borderId="3" xfId="0" applyNumberFormat="1" applyFont="1" applyFill="1" applyBorder="1" applyAlignment="1" applyProtection="1">
      <alignment horizontal="left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0" fillId="0" borderId="3" xfId="0" applyNumberFormat="1" applyFill="1" applyBorder="1" applyProtection="1"/>
    <xf numFmtId="0" fontId="15" fillId="0" borderId="0" xfId="0" applyNumberFormat="1" applyFont="1" applyFill="1" applyProtection="1"/>
    <xf numFmtId="0" fontId="16" fillId="0" borderId="0" xfId="0" applyNumberFormat="1" applyFont="1" applyFill="1" applyProtection="1"/>
    <xf numFmtId="0" fontId="7" fillId="5" borderId="3" xfId="0" applyNumberFormat="1" applyFont="1" applyFill="1" applyBorder="1" applyAlignment="1" applyProtection="1">
      <alignment horizontal="center" vertical="center"/>
    </xf>
    <xf numFmtId="0" fontId="0" fillId="6" borderId="0" xfId="0" applyNumberFormat="1" applyFill="1" applyProtection="1"/>
    <xf numFmtId="0" fontId="12" fillId="0" borderId="3" xfId="0" applyNumberFormat="1" applyFont="1" applyFill="1" applyBorder="1" applyProtection="1"/>
    <xf numFmtId="0" fontId="13" fillId="0" borderId="3" xfId="0" applyNumberFormat="1" applyFont="1" applyFill="1" applyBorder="1" applyProtection="1"/>
    <xf numFmtId="0" fontId="18" fillId="0" borderId="3" xfId="0" applyNumberFormat="1" applyFont="1" applyFill="1" applyBorder="1" applyAlignment="1" applyProtection="1">
      <alignment horizontal="center"/>
    </xf>
    <xf numFmtId="21" fontId="9" fillId="0" borderId="3" xfId="0" applyNumberFormat="1" applyFont="1" applyFill="1" applyBorder="1" applyAlignment="1" applyProtection="1">
      <alignment horizontal="center" vertical="center"/>
    </xf>
    <xf numFmtId="0" fontId="8" fillId="7" borderId="1" xfId="0" applyNumberFormat="1" applyFont="1" applyFill="1" applyBorder="1" applyAlignment="1" applyProtection="1">
      <alignment horizontal="center" vertical="center"/>
    </xf>
    <xf numFmtId="0" fontId="5" fillId="7" borderId="2" xfId="0" applyNumberFormat="1" applyFont="1" applyFill="1" applyBorder="1" applyAlignment="1" applyProtection="1">
      <alignment horizontal="center" vertical="center"/>
    </xf>
    <xf numFmtId="0" fontId="11" fillId="7" borderId="1" xfId="0" applyNumberFormat="1" applyFont="1" applyFill="1" applyBorder="1" applyAlignment="1" applyProtection="1">
      <alignment horizontal="center" vertical="center"/>
    </xf>
    <xf numFmtId="0" fontId="0" fillId="0" borderId="0" xfId="0"/>
    <xf numFmtId="49" fontId="3" fillId="0" borderId="3" xfId="0" applyNumberFormat="1" applyFont="1" applyFill="1" applyBorder="1" applyAlignment="1" applyProtection="1">
      <alignment horizontal="left" vertical="center"/>
    </xf>
    <xf numFmtId="0" fontId="0" fillId="0" borderId="3" xfId="0" applyNumberFormat="1" applyFill="1" applyBorder="1" applyAlignment="1" applyProtection="1">
      <alignment horizontal="left"/>
    </xf>
    <xf numFmtId="0" fontId="0" fillId="0" borderId="0" xfId="0" applyAlignment="1">
      <alignment horizontal="left"/>
    </xf>
    <xf numFmtId="0" fontId="1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14" fillId="0" borderId="0" xfId="0" applyNumberFormat="1" applyFont="1" applyFill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/>
    </xf>
    <xf numFmtId="0" fontId="8" fillId="0" borderId="3" xfId="0" applyNumberFormat="1" applyFont="1" applyFill="1" applyBorder="1" applyProtection="1"/>
    <xf numFmtId="0" fontId="3" fillId="0" borderId="3" xfId="0" applyNumberFormat="1" applyFont="1" applyFill="1" applyBorder="1" applyProtection="1"/>
    <xf numFmtId="0" fontId="3" fillId="0" borderId="3" xfId="0" applyNumberFormat="1" applyFont="1" applyFill="1" applyBorder="1" applyAlignment="1" applyProtection="1">
      <alignment horizontal="left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ill="1" applyBorder="1" applyAlignment="1" applyProtection="1">
      <alignment horizontal="center" vertical="center"/>
    </xf>
    <xf numFmtId="0" fontId="7" fillId="0" borderId="3" xfId="0" applyNumberFormat="1" applyFont="1" applyFill="1" applyBorder="1" applyProtection="1"/>
    <xf numFmtId="0" fontId="0" fillId="0" borderId="3" xfId="0" applyBorder="1"/>
    <xf numFmtId="0" fontId="8" fillId="0" borderId="0" xfId="0" applyNumberFormat="1" applyFont="1" applyFill="1" applyProtection="1"/>
    <xf numFmtId="0" fontId="9" fillId="0" borderId="0" xfId="0" applyNumberFormat="1" applyFont="1" applyFill="1" applyBorder="1" applyAlignment="1" applyProtection="1">
      <alignment horizontal="center" vertical="center"/>
    </xf>
    <xf numFmtId="0" fontId="0" fillId="0" borderId="3" xfId="0" applyNumberFormat="1" applyFill="1" applyBorder="1" applyAlignment="1" applyProtection="1">
      <alignment horizont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7" fillId="5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>
      <alignment horizontal="center" vertical="center"/>
    </xf>
    <xf numFmtId="0" fontId="0" fillId="0" borderId="0" xfId="0" applyNumberFormat="1" applyFill="1" applyBorder="1" applyProtection="1"/>
    <xf numFmtId="0" fontId="7" fillId="0" borderId="0" xfId="0" applyNumberFormat="1" applyFont="1" applyFill="1" applyBorder="1" applyProtection="1"/>
    <xf numFmtId="21" fontId="9" fillId="0" borderId="0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left"/>
    </xf>
    <xf numFmtId="0" fontId="20" fillId="0" borderId="0" xfId="0" applyNumberFormat="1" applyFont="1" applyFill="1" applyAlignment="1" applyProtection="1">
      <alignment horizontal="center" vertical="center"/>
    </xf>
    <xf numFmtId="0" fontId="21" fillId="0" borderId="0" xfId="0" applyNumberFormat="1" applyFont="1" applyFill="1" applyProtection="1"/>
    <xf numFmtId="0" fontId="22" fillId="0" borderId="0" xfId="0" applyNumberFormat="1" applyFont="1" applyFill="1" applyProtection="1"/>
    <xf numFmtId="0" fontId="9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0" fillId="0" borderId="0" xfId="0" applyBorder="1"/>
    <xf numFmtId="49" fontId="3" fillId="0" borderId="3" xfId="0" applyNumberFormat="1" applyFont="1" applyFill="1" applyBorder="1" applyProtection="1"/>
    <xf numFmtId="0" fontId="5" fillId="8" borderId="1" xfId="0" applyNumberFormat="1" applyFont="1" applyFill="1" applyBorder="1" applyAlignment="1" applyProtection="1">
      <alignment horizontal="center" vertical="center"/>
    </xf>
    <xf numFmtId="0" fontId="8" fillId="9" borderId="3" xfId="0" applyNumberFormat="1" applyFont="1" applyFill="1" applyBorder="1" applyAlignment="1" applyProtection="1">
      <alignment horizontal="center" vertical="center"/>
    </xf>
    <xf numFmtId="0" fontId="6" fillId="8" borderId="2" xfId="0" applyNumberFormat="1" applyFont="1" applyFill="1" applyBorder="1" applyAlignment="1" applyProtection="1">
      <alignment horizontal="center" vertical="center"/>
    </xf>
    <xf numFmtId="0" fontId="5" fillId="9" borderId="3" xfId="0" applyNumberFormat="1" applyFont="1" applyFill="1" applyBorder="1" applyAlignment="1" applyProtection="1">
      <alignment horizontal="center" vertical="center"/>
    </xf>
    <xf numFmtId="0" fontId="8" fillId="8" borderId="1" xfId="0" applyNumberFormat="1" applyFont="1" applyFill="1" applyBorder="1" applyAlignment="1" applyProtection="1">
      <alignment horizontal="left" vertical="center"/>
    </xf>
    <xf numFmtId="0" fontId="6" fillId="9" borderId="3" xfId="0" applyNumberFormat="1" applyFont="1" applyFill="1" applyBorder="1" applyAlignment="1" applyProtection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69696"/>
      <rgbColor rgb="00FFFF00"/>
      <rgbColor rgb="00FFFF99"/>
      <rgbColor rgb="00FFFFCC"/>
      <rgbColor rgb="00FFCC00"/>
      <rgbColor rgb="00808080"/>
      <rgbColor rgb="0000FF00"/>
      <rgbColor rgb="0033CCCC"/>
      <rgbColor rgb="00FFCC99"/>
      <rgbColor rgb="00C0C0C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32"/>
  <sheetViews>
    <sheetView zoomScaleNormal="100" workbookViewId="0">
      <selection sqref="A1:H34"/>
    </sheetView>
  </sheetViews>
  <sheetFormatPr defaultColWidth="8.85546875" defaultRowHeight="15" customHeight="1"/>
  <cols>
    <col min="1" max="1" width="5.7109375" customWidth="1"/>
    <col min="2" max="2" width="7.28515625" customWidth="1"/>
    <col min="3" max="3" width="12.7109375" customWidth="1"/>
    <col min="4" max="4" width="20.7109375" customWidth="1"/>
    <col min="5" max="5" width="23.28515625" customWidth="1"/>
    <col min="6" max="6" width="8.7109375" customWidth="1"/>
    <col min="7" max="7" width="10.140625" customWidth="1"/>
    <col min="8" max="8" width="14.85546875" customWidth="1"/>
    <col min="9" max="27" width="0" hidden="1" customWidth="1"/>
    <col min="28" max="28" width="5" customWidth="1"/>
    <col min="29" max="35" width="0" hidden="1" customWidth="1"/>
  </cols>
  <sheetData>
    <row r="1" spans="1:33" s="59" customFormat="1" ht="23.25" customHeight="1">
      <c r="A1" s="57" t="s">
        <v>91</v>
      </c>
      <c r="B1" s="57"/>
      <c r="C1" s="57"/>
      <c r="D1" s="57"/>
      <c r="E1" s="57"/>
      <c r="F1" s="57"/>
      <c r="G1" s="57"/>
      <c r="H1" s="57"/>
      <c r="I1" s="58"/>
    </row>
    <row r="2" spans="1:33" ht="15" customHeight="1">
      <c r="A2" s="3" t="s">
        <v>92</v>
      </c>
      <c r="B2" s="2"/>
      <c r="C2" s="4" t="s">
        <v>93</v>
      </c>
      <c r="D2" s="2"/>
      <c r="E2" s="2"/>
      <c r="F2" s="2"/>
      <c r="G2" s="2"/>
      <c r="H2" s="2"/>
      <c r="I2" s="1"/>
    </row>
    <row r="3" spans="1:33" ht="18.75" customHeight="1">
      <c r="A3" s="37" t="s">
        <v>658</v>
      </c>
      <c r="B3" s="37"/>
      <c r="C3" s="37"/>
      <c r="D3" s="37"/>
      <c r="E3" s="37"/>
      <c r="F3" s="37"/>
      <c r="G3" s="37"/>
      <c r="H3" s="37"/>
      <c r="I3" s="1"/>
    </row>
    <row r="4" spans="1:33" ht="7.5" customHeight="1">
      <c r="A4" s="2"/>
      <c r="B4" s="2"/>
      <c r="C4" s="2"/>
      <c r="D4" s="2"/>
      <c r="E4" s="2"/>
      <c r="F4" s="2"/>
      <c r="G4" s="2"/>
      <c r="H4" s="2"/>
      <c r="I4" s="1"/>
    </row>
    <row r="5" spans="1:33" ht="12.75" customHeight="1">
      <c r="A5" s="5" t="s">
        <v>94</v>
      </c>
      <c r="B5" s="5" t="s">
        <v>95</v>
      </c>
      <c r="C5" s="5" t="s">
        <v>96</v>
      </c>
      <c r="D5" s="5" t="s">
        <v>97</v>
      </c>
      <c r="E5" s="5" t="s">
        <v>98</v>
      </c>
      <c r="F5" s="6" t="s">
        <v>99</v>
      </c>
      <c r="G5" s="67" t="s">
        <v>100</v>
      </c>
      <c r="H5" s="68" t="s">
        <v>577</v>
      </c>
      <c r="I5" s="1"/>
    </row>
    <row r="6" spans="1:33" ht="12.75" customHeight="1">
      <c r="A6" s="7" t="s">
        <v>101</v>
      </c>
      <c r="B6" s="7" t="s">
        <v>102</v>
      </c>
      <c r="C6" s="7" t="s">
        <v>103</v>
      </c>
      <c r="D6" s="7" t="s">
        <v>104</v>
      </c>
      <c r="E6" s="7" t="s">
        <v>105</v>
      </c>
      <c r="F6" s="8" t="s">
        <v>106</v>
      </c>
      <c r="G6" s="69" t="s">
        <v>107</v>
      </c>
      <c r="H6" s="70" t="s">
        <v>643</v>
      </c>
      <c r="I6" s="1"/>
    </row>
    <row r="7" spans="1:33" ht="15" customHeight="1">
      <c r="A7" s="9" t="s">
        <v>109</v>
      </c>
      <c r="B7" s="14"/>
      <c r="C7" s="14"/>
      <c r="D7" s="14"/>
      <c r="E7" s="14"/>
      <c r="F7" s="15"/>
      <c r="G7" s="71"/>
      <c r="H7" s="68" t="s">
        <v>108</v>
      </c>
      <c r="I7" s="1"/>
    </row>
    <row r="8" spans="1:33" ht="14.25" customHeight="1">
      <c r="A8" s="23">
        <v>1</v>
      </c>
      <c r="B8" s="39">
        <v>107</v>
      </c>
      <c r="C8" s="16" t="s">
        <v>385</v>
      </c>
      <c r="D8" s="17" t="s">
        <v>387</v>
      </c>
      <c r="E8" s="18" t="s">
        <v>382</v>
      </c>
      <c r="F8" s="18">
        <v>20162</v>
      </c>
      <c r="G8" s="18" t="s">
        <v>184</v>
      </c>
      <c r="H8" s="28">
        <v>2.1412037037037035E-2</v>
      </c>
      <c r="I8" s="10"/>
      <c r="J8" s="11"/>
      <c r="K8" s="12"/>
      <c r="L8" s="11"/>
      <c r="M8" s="12"/>
      <c r="N8" s="11"/>
      <c r="O8" s="12"/>
      <c r="P8" s="11"/>
      <c r="Q8" s="12"/>
      <c r="R8" s="13"/>
      <c r="AG8" s="48"/>
    </row>
    <row r="9" spans="1:33" ht="14.25" customHeight="1">
      <c r="A9" s="23">
        <v>2</v>
      </c>
      <c r="B9" s="39">
        <v>123</v>
      </c>
      <c r="C9" s="16" t="s">
        <v>528</v>
      </c>
      <c r="D9" s="17" t="s">
        <v>529</v>
      </c>
      <c r="E9" s="18" t="s">
        <v>530</v>
      </c>
      <c r="F9" s="18">
        <v>19660</v>
      </c>
      <c r="G9" s="18" t="s">
        <v>184</v>
      </c>
      <c r="H9" s="46"/>
      <c r="I9" s="10"/>
      <c r="J9" s="11"/>
      <c r="K9" s="12"/>
      <c r="L9" s="11"/>
      <c r="M9" s="12"/>
      <c r="N9" s="11"/>
      <c r="O9" s="12"/>
      <c r="P9" s="11"/>
      <c r="Q9" s="12"/>
      <c r="R9" s="13"/>
      <c r="AG9" s="32"/>
    </row>
    <row r="10" spans="1:33" ht="14.25" customHeight="1">
      <c r="A10" s="23">
        <v>3</v>
      </c>
      <c r="B10" s="39">
        <v>106</v>
      </c>
      <c r="C10" s="16" t="s">
        <v>385</v>
      </c>
      <c r="D10" s="17" t="s">
        <v>386</v>
      </c>
      <c r="E10" s="18" t="s">
        <v>382</v>
      </c>
      <c r="F10" s="18">
        <v>20163</v>
      </c>
      <c r="G10" s="18" t="s">
        <v>184</v>
      </c>
      <c r="H10" s="19"/>
      <c r="I10" s="10"/>
      <c r="J10" s="11"/>
      <c r="K10" s="12"/>
      <c r="L10" s="11"/>
      <c r="M10" s="12"/>
      <c r="N10" s="11"/>
      <c r="O10" s="12"/>
      <c r="P10" s="11"/>
      <c r="Q10" s="12"/>
      <c r="R10" s="13"/>
      <c r="AG10" s="19"/>
    </row>
    <row r="11" spans="1:33" ht="14.25" customHeight="1">
      <c r="A11" s="23">
        <v>4</v>
      </c>
      <c r="B11" s="39">
        <v>120</v>
      </c>
      <c r="C11" s="16" t="s">
        <v>417</v>
      </c>
      <c r="D11" s="17" t="s">
        <v>419</v>
      </c>
      <c r="E11" s="18" t="s">
        <v>418</v>
      </c>
      <c r="F11" s="18">
        <v>21509</v>
      </c>
      <c r="G11" s="18" t="s">
        <v>184</v>
      </c>
      <c r="H11" s="19"/>
      <c r="I11" s="10"/>
      <c r="J11" s="11"/>
      <c r="K11" s="12"/>
      <c r="L11" s="11"/>
      <c r="M11" s="12"/>
      <c r="N11" s="11"/>
      <c r="O11" s="12"/>
      <c r="P11" s="11"/>
      <c r="Q11" s="12"/>
      <c r="R11" s="13"/>
      <c r="AG11" s="19"/>
    </row>
    <row r="12" spans="1:33" ht="14.25" customHeight="1">
      <c r="A12" s="23">
        <v>5</v>
      </c>
      <c r="B12" s="39">
        <v>137</v>
      </c>
      <c r="C12" s="16" t="s">
        <v>182</v>
      </c>
      <c r="D12" s="17" t="s">
        <v>183</v>
      </c>
      <c r="E12" s="18" t="s">
        <v>7</v>
      </c>
      <c r="F12" s="18">
        <v>21833</v>
      </c>
      <c r="G12" s="18" t="s">
        <v>184</v>
      </c>
      <c r="H12" s="28">
        <v>2.146990740740741E-2</v>
      </c>
      <c r="I12" s="10"/>
      <c r="J12" s="11"/>
      <c r="K12" s="12"/>
      <c r="L12" s="11"/>
      <c r="M12" s="12"/>
      <c r="N12" s="11"/>
      <c r="O12" s="12"/>
      <c r="P12" s="11"/>
      <c r="Q12" s="12"/>
      <c r="R12" s="13"/>
      <c r="AG12" s="46"/>
    </row>
    <row r="13" spans="1:33" ht="14.25" customHeight="1">
      <c r="A13" s="23">
        <v>6</v>
      </c>
      <c r="B13" s="39">
        <v>101</v>
      </c>
      <c r="C13" s="16" t="s">
        <v>549</v>
      </c>
      <c r="D13" s="17" t="s">
        <v>550</v>
      </c>
      <c r="E13" s="18" t="s">
        <v>546</v>
      </c>
      <c r="F13" s="18">
        <v>21745</v>
      </c>
      <c r="G13" s="18" t="s">
        <v>184</v>
      </c>
      <c r="H13" s="28">
        <v>2.2395833333333334E-2</v>
      </c>
      <c r="I13" s="10"/>
      <c r="J13" s="11"/>
      <c r="K13" s="12"/>
      <c r="L13" s="11"/>
      <c r="M13" s="12"/>
      <c r="N13" s="11"/>
      <c r="O13" s="12"/>
      <c r="P13" s="11"/>
      <c r="Q13" s="12"/>
      <c r="R13" s="13"/>
      <c r="AG13" s="46"/>
    </row>
    <row r="14" spans="1:33" ht="14.25" customHeight="1">
      <c r="A14" s="23">
        <v>7</v>
      </c>
      <c r="B14" s="39">
        <v>111</v>
      </c>
      <c r="C14" s="16" t="s">
        <v>238</v>
      </c>
      <c r="D14" s="17" t="s">
        <v>239</v>
      </c>
      <c r="E14" s="18" t="s">
        <v>229</v>
      </c>
      <c r="F14" s="18">
        <v>21317</v>
      </c>
      <c r="G14" s="18" t="s">
        <v>184</v>
      </c>
      <c r="H14" s="28"/>
      <c r="I14" s="10"/>
      <c r="J14" s="11"/>
      <c r="K14" s="12"/>
      <c r="L14" s="11"/>
      <c r="M14" s="12"/>
      <c r="N14" s="11"/>
      <c r="O14" s="12"/>
      <c r="P14" s="11"/>
      <c r="Q14" s="12"/>
      <c r="R14" s="13"/>
      <c r="AG14" s="46"/>
    </row>
    <row r="15" spans="1:33" ht="14.25" customHeight="1">
      <c r="A15" s="23">
        <v>8</v>
      </c>
      <c r="B15" s="39">
        <v>115</v>
      </c>
      <c r="C15" s="16" t="s">
        <v>179</v>
      </c>
      <c r="D15" s="17" t="s">
        <v>180</v>
      </c>
      <c r="E15" s="18" t="s">
        <v>181</v>
      </c>
      <c r="F15" s="18">
        <v>21598</v>
      </c>
      <c r="G15" s="18" t="s">
        <v>184</v>
      </c>
      <c r="H15" s="28"/>
      <c r="I15" s="10"/>
      <c r="J15" s="11"/>
      <c r="K15" s="12"/>
      <c r="L15" s="11"/>
      <c r="M15" s="12"/>
      <c r="N15" s="11"/>
      <c r="O15" s="12"/>
      <c r="P15" s="11"/>
      <c r="Q15" s="12"/>
      <c r="R15" s="13"/>
      <c r="AG15" s="46"/>
    </row>
    <row r="16" spans="1:33" ht="14.25" customHeight="1">
      <c r="A16" s="23">
        <v>9</v>
      </c>
      <c r="B16" s="39">
        <v>112</v>
      </c>
      <c r="C16" s="16" t="s">
        <v>598</v>
      </c>
      <c r="D16" s="17" t="s">
        <v>599</v>
      </c>
      <c r="E16" s="18" t="s">
        <v>597</v>
      </c>
      <c r="F16" s="18">
        <v>21399</v>
      </c>
      <c r="G16" s="18" t="s">
        <v>184</v>
      </c>
      <c r="H16" s="28"/>
      <c r="I16" s="10"/>
      <c r="J16" s="11"/>
      <c r="K16" s="12"/>
      <c r="L16" s="11"/>
      <c r="M16" s="12"/>
      <c r="N16" s="11"/>
      <c r="O16" s="12"/>
      <c r="P16" s="11"/>
      <c r="Q16" s="12"/>
      <c r="R16" s="13"/>
      <c r="AG16" s="60"/>
    </row>
    <row r="17" spans="1:33" ht="14.25" customHeight="1">
      <c r="A17" s="23">
        <v>10</v>
      </c>
      <c r="B17" s="39">
        <v>118</v>
      </c>
      <c r="C17" s="16" t="s">
        <v>170</v>
      </c>
      <c r="D17" s="17" t="s">
        <v>171</v>
      </c>
      <c r="E17" s="18" t="s">
        <v>328</v>
      </c>
      <c r="F17" s="18">
        <v>1601379</v>
      </c>
      <c r="G17" s="18" t="s">
        <v>184</v>
      </c>
      <c r="H17" s="28">
        <v>2.3032407407407404E-2</v>
      </c>
      <c r="I17" s="10"/>
      <c r="J17" s="11"/>
      <c r="K17" s="12"/>
      <c r="L17" s="11"/>
      <c r="M17" s="12"/>
      <c r="N17" s="11"/>
      <c r="O17" s="12"/>
      <c r="P17" s="11"/>
      <c r="Q17" s="12"/>
      <c r="R17" s="13"/>
      <c r="AG17" s="32"/>
    </row>
    <row r="18" spans="1:33" ht="14.25" customHeight="1">
      <c r="A18" s="23">
        <v>11</v>
      </c>
      <c r="B18" s="39">
        <v>103</v>
      </c>
      <c r="C18" s="16" t="s">
        <v>380</v>
      </c>
      <c r="D18" s="17" t="s">
        <v>381</v>
      </c>
      <c r="E18" s="18" t="s">
        <v>382</v>
      </c>
      <c r="F18" s="18">
        <v>21193</v>
      </c>
      <c r="G18" s="18" t="s">
        <v>184</v>
      </c>
      <c r="H18" s="28">
        <v>2.388888888888889E-2</v>
      </c>
      <c r="I18" s="10"/>
      <c r="J18" s="11"/>
      <c r="K18" s="12"/>
      <c r="L18" s="11"/>
      <c r="M18" s="12"/>
      <c r="N18" s="11"/>
      <c r="O18" s="12"/>
      <c r="P18" s="11"/>
      <c r="Q18" s="12"/>
      <c r="R18" s="13"/>
      <c r="AG18" s="48"/>
    </row>
    <row r="19" spans="1:33" ht="14.25" customHeight="1">
      <c r="A19" s="23">
        <v>12</v>
      </c>
      <c r="B19" s="39">
        <v>139</v>
      </c>
      <c r="C19" s="16">
        <v>10059729752</v>
      </c>
      <c r="D19" s="17" t="s">
        <v>644</v>
      </c>
      <c r="E19" s="18" t="s">
        <v>645</v>
      </c>
      <c r="F19" s="18">
        <v>1601609</v>
      </c>
      <c r="G19" s="18" t="s">
        <v>184</v>
      </c>
      <c r="H19" s="28">
        <v>2.4282407407407409E-2</v>
      </c>
      <c r="I19" s="10"/>
      <c r="J19" s="11"/>
      <c r="K19" s="12"/>
      <c r="L19" s="11"/>
      <c r="M19" s="12"/>
      <c r="N19" s="11"/>
      <c r="O19" s="12"/>
      <c r="P19" s="11"/>
      <c r="Q19" s="12"/>
      <c r="R19" s="13"/>
      <c r="AG19" s="46"/>
    </row>
    <row r="20" spans="1:33" ht="14.25" customHeight="1">
      <c r="A20" s="23">
        <v>13</v>
      </c>
      <c r="B20" s="39">
        <v>131</v>
      </c>
      <c r="C20" s="16" t="s">
        <v>86</v>
      </c>
      <c r="D20" s="17" t="s">
        <v>87</v>
      </c>
      <c r="E20" s="18" t="s">
        <v>226</v>
      </c>
      <c r="F20" s="18">
        <v>1601364</v>
      </c>
      <c r="G20" s="18" t="s">
        <v>184</v>
      </c>
      <c r="H20" s="28">
        <v>2.4444444444444446E-2</v>
      </c>
      <c r="I20" s="10"/>
      <c r="J20" s="11"/>
      <c r="K20" s="12"/>
      <c r="L20" s="11"/>
      <c r="M20" s="12"/>
      <c r="N20" s="11"/>
      <c r="O20" s="12"/>
      <c r="P20" s="11"/>
      <c r="Q20" s="12"/>
      <c r="R20" s="13"/>
      <c r="AG20" s="32"/>
    </row>
    <row r="21" spans="1:33" ht="14.25" customHeight="1">
      <c r="A21" s="23">
        <v>14</v>
      </c>
      <c r="B21" s="39">
        <v>132</v>
      </c>
      <c r="C21" s="16" t="s">
        <v>88</v>
      </c>
      <c r="D21" s="17" t="s">
        <v>89</v>
      </c>
      <c r="E21" s="18" t="s">
        <v>226</v>
      </c>
      <c r="F21" s="18">
        <v>1601368</v>
      </c>
      <c r="G21" s="18" t="s">
        <v>184</v>
      </c>
      <c r="H21" s="28">
        <v>2.5023148148148145E-2</v>
      </c>
      <c r="I21" s="10"/>
      <c r="J21" s="11"/>
      <c r="K21" s="12"/>
      <c r="L21" s="11"/>
      <c r="M21" s="12"/>
      <c r="N21" s="11"/>
      <c r="O21" s="12"/>
      <c r="P21" s="11"/>
      <c r="Q21" s="12"/>
      <c r="R21" s="13"/>
      <c r="AG21" s="46"/>
    </row>
    <row r="22" spans="1:33" ht="14.25" customHeight="1">
      <c r="A22" s="23">
        <v>15</v>
      </c>
      <c r="B22" s="39">
        <v>130</v>
      </c>
      <c r="C22" s="16" t="s">
        <v>84</v>
      </c>
      <c r="D22" s="17" t="s">
        <v>85</v>
      </c>
      <c r="E22" s="18" t="s">
        <v>226</v>
      </c>
      <c r="F22" s="18">
        <v>1601365</v>
      </c>
      <c r="G22" s="18" t="s">
        <v>184</v>
      </c>
      <c r="H22" s="28">
        <v>2.5115740740740741E-2</v>
      </c>
      <c r="I22" s="10"/>
      <c r="J22" s="11"/>
      <c r="K22" s="12"/>
      <c r="L22" s="11"/>
      <c r="M22" s="12"/>
      <c r="N22" s="11"/>
      <c r="O22" s="12"/>
      <c r="P22" s="11"/>
      <c r="Q22" s="12"/>
      <c r="R22" s="13"/>
      <c r="AG22" s="32"/>
    </row>
    <row r="23" spans="1:33" ht="14.25" customHeight="1">
      <c r="A23" s="23">
        <v>16</v>
      </c>
      <c r="B23" s="39">
        <v>135</v>
      </c>
      <c r="C23" s="16" t="s">
        <v>45</v>
      </c>
      <c r="D23" s="17" t="s">
        <v>46</v>
      </c>
      <c r="E23" s="18" t="s">
        <v>31</v>
      </c>
      <c r="F23" s="18">
        <v>21844</v>
      </c>
      <c r="G23" s="18" t="s">
        <v>184</v>
      </c>
      <c r="H23" s="28">
        <v>2.5509259259259259E-2</v>
      </c>
      <c r="I23" s="10"/>
      <c r="J23" s="11"/>
      <c r="K23" s="12"/>
      <c r="L23" s="11"/>
      <c r="M23" s="12"/>
      <c r="N23" s="11"/>
      <c r="O23" s="12"/>
      <c r="P23" s="11"/>
      <c r="Q23" s="12"/>
      <c r="R23" s="13"/>
      <c r="AG23" s="32"/>
    </row>
    <row r="24" spans="1:33" ht="14.25" customHeight="1">
      <c r="A24" s="23">
        <v>17</v>
      </c>
      <c r="B24" s="39">
        <v>126</v>
      </c>
      <c r="C24" s="16" t="s">
        <v>316</v>
      </c>
      <c r="D24" s="17" t="s">
        <v>317</v>
      </c>
      <c r="E24" s="18" t="s">
        <v>137</v>
      </c>
      <c r="F24" s="18">
        <v>21878</v>
      </c>
      <c r="G24" s="18" t="s">
        <v>184</v>
      </c>
      <c r="H24" s="28">
        <v>2.5879629629629627E-2</v>
      </c>
      <c r="I24" s="10"/>
      <c r="J24" s="11"/>
      <c r="K24" s="12"/>
      <c r="L24" s="11"/>
      <c r="M24" s="12"/>
      <c r="N24" s="11"/>
      <c r="O24" s="12"/>
      <c r="P24" s="11"/>
      <c r="Q24" s="12"/>
      <c r="R24" s="13"/>
      <c r="AG24" s="32"/>
    </row>
    <row r="25" spans="1:33" ht="14.25" customHeight="1">
      <c r="A25" s="23">
        <v>18</v>
      </c>
      <c r="B25" s="39">
        <v>127</v>
      </c>
      <c r="C25" s="16" t="s">
        <v>355</v>
      </c>
      <c r="D25" s="17" t="s">
        <v>356</v>
      </c>
      <c r="E25" s="18" t="s">
        <v>352</v>
      </c>
      <c r="F25" s="18">
        <v>1601332</v>
      </c>
      <c r="G25" s="18" t="s">
        <v>184</v>
      </c>
      <c r="H25" s="28"/>
      <c r="I25" s="10"/>
      <c r="J25" s="11"/>
      <c r="K25" s="12"/>
      <c r="L25" s="11"/>
      <c r="M25" s="12"/>
      <c r="N25" s="11"/>
      <c r="O25" s="12"/>
      <c r="P25" s="11"/>
      <c r="Q25" s="12"/>
      <c r="R25" s="13"/>
      <c r="AG25" s="32"/>
    </row>
    <row r="26" spans="1:33" ht="14.25" customHeight="1">
      <c r="A26" s="23">
        <v>19</v>
      </c>
      <c r="B26" s="39">
        <v>129</v>
      </c>
      <c r="C26" s="16" t="s">
        <v>82</v>
      </c>
      <c r="D26" s="17" t="s">
        <v>83</v>
      </c>
      <c r="E26" s="18" t="s">
        <v>226</v>
      </c>
      <c r="F26" s="18">
        <v>1601367</v>
      </c>
      <c r="G26" s="18" t="s">
        <v>184</v>
      </c>
      <c r="H26" s="28">
        <v>2.6608796296296297E-2</v>
      </c>
      <c r="I26" s="10"/>
      <c r="J26" s="11"/>
      <c r="K26" s="12"/>
      <c r="L26" s="11"/>
      <c r="M26" s="12"/>
      <c r="N26" s="11"/>
      <c r="O26" s="12"/>
      <c r="P26" s="11"/>
      <c r="Q26" s="12"/>
      <c r="R26" s="13"/>
      <c r="AG26" s="32"/>
    </row>
    <row r="27" spans="1:33" ht="14.25" customHeight="1">
      <c r="A27" s="23">
        <v>20</v>
      </c>
      <c r="B27" s="39">
        <v>138</v>
      </c>
      <c r="C27" s="16">
        <v>1004748441</v>
      </c>
      <c r="D27" s="17" t="s">
        <v>646</v>
      </c>
      <c r="E27" s="18" t="s">
        <v>31</v>
      </c>
      <c r="F27" s="18">
        <v>21843</v>
      </c>
      <c r="G27" s="18" t="s">
        <v>184</v>
      </c>
      <c r="H27" s="28">
        <v>2.7337962962962963E-2</v>
      </c>
      <c r="I27" s="10"/>
      <c r="J27" s="11"/>
      <c r="K27" s="12"/>
      <c r="L27" s="11"/>
      <c r="M27" s="12"/>
      <c r="N27" s="11"/>
      <c r="O27" s="12"/>
      <c r="P27" s="11"/>
      <c r="Q27" s="12"/>
      <c r="R27" s="13"/>
      <c r="AG27" s="46"/>
    </row>
    <row r="28" spans="1:33" ht="14.25" customHeight="1">
      <c r="A28" s="23">
        <v>21</v>
      </c>
      <c r="B28" s="39">
        <v>124</v>
      </c>
      <c r="C28" s="16" t="s">
        <v>90</v>
      </c>
      <c r="D28" s="17" t="s">
        <v>214</v>
      </c>
      <c r="E28" s="18" t="s">
        <v>357</v>
      </c>
      <c r="F28" s="18">
        <v>21371</v>
      </c>
      <c r="G28" s="18" t="s">
        <v>184</v>
      </c>
      <c r="H28" s="28">
        <v>2.7928240740740743E-2</v>
      </c>
      <c r="I28" s="10"/>
      <c r="J28" s="11"/>
      <c r="K28" s="12"/>
      <c r="L28" s="11"/>
      <c r="M28" s="12"/>
      <c r="N28" s="11"/>
      <c r="O28" s="12"/>
      <c r="P28" s="11"/>
      <c r="Q28" s="12"/>
      <c r="R28" s="13"/>
      <c r="AG28" s="32"/>
    </row>
    <row r="29" spans="1:33" ht="14.25" customHeight="1">
      <c r="A29" s="23">
        <v>22</v>
      </c>
      <c r="B29" s="39">
        <v>109</v>
      </c>
      <c r="C29" s="16" t="s">
        <v>90</v>
      </c>
      <c r="D29" s="17" t="s">
        <v>423</v>
      </c>
      <c r="E29" s="18" t="s">
        <v>422</v>
      </c>
      <c r="F29" s="18">
        <v>1601415</v>
      </c>
      <c r="G29" s="18" t="s">
        <v>184</v>
      </c>
      <c r="H29" s="28">
        <v>2.9826388888888892E-2</v>
      </c>
      <c r="I29" s="10"/>
      <c r="J29" s="11"/>
      <c r="K29" s="12"/>
      <c r="L29" s="11"/>
      <c r="M29" s="12"/>
      <c r="N29" s="11"/>
      <c r="O29" s="12"/>
      <c r="P29" s="11"/>
      <c r="Q29" s="12"/>
      <c r="R29" s="13"/>
      <c r="AG29" s="32"/>
    </row>
    <row r="30" spans="1:33" ht="14.25" customHeight="1">
      <c r="A30" s="23" t="s">
        <v>613</v>
      </c>
      <c r="B30" s="39">
        <v>110</v>
      </c>
      <c r="C30" s="16" t="s">
        <v>232</v>
      </c>
      <c r="D30" s="17" t="s">
        <v>233</v>
      </c>
      <c r="E30" s="18" t="s">
        <v>229</v>
      </c>
      <c r="F30" s="18">
        <v>21316</v>
      </c>
      <c r="G30" s="18" t="s">
        <v>184</v>
      </c>
      <c r="H30" s="46"/>
      <c r="I30" s="10"/>
      <c r="J30" s="11"/>
      <c r="K30" s="12"/>
      <c r="L30" s="11"/>
      <c r="M30" s="12"/>
      <c r="N30" s="11"/>
      <c r="O30" s="12"/>
      <c r="P30" s="11"/>
      <c r="Q30" s="12"/>
      <c r="R30" s="13"/>
      <c r="AG30" s="32"/>
    </row>
    <row r="31" spans="1:33" ht="14.25" customHeight="1">
      <c r="A31" s="23" t="s">
        <v>70</v>
      </c>
      <c r="B31" s="39">
        <v>128</v>
      </c>
      <c r="C31" s="16" t="s">
        <v>521</v>
      </c>
      <c r="D31" s="17" t="s">
        <v>522</v>
      </c>
      <c r="E31" s="18" t="s">
        <v>226</v>
      </c>
      <c r="F31" s="18">
        <v>13722</v>
      </c>
      <c r="G31" s="18" t="s">
        <v>184</v>
      </c>
      <c r="H31" s="46"/>
      <c r="I31" s="10"/>
      <c r="J31" s="11"/>
      <c r="K31" s="12"/>
      <c r="L31" s="11"/>
      <c r="M31" s="12"/>
      <c r="N31" s="11"/>
      <c r="O31" s="12"/>
      <c r="P31" s="11"/>
      <c r="Q31" s="12"/>
      <c r="R31" s="13"/>
      <c r="AG31" s="32"/>
    </row>
    <row r="32" spans="1:33" ht="14.25" customHeight="1">
      <c r="A32" s="51"/>
      <c r="B32" s="61"/>
      <c r="C32" s="62"/>
      <c r="D32" s="63"/>
      <c r="E32" s="64"/>
      <c r="F32" s="64"/>
      <c r="G32" s="64"/>
      <c r="H32" s="65"/>
      <c r="I32" s="10"/>
      <c r="J32" s="11"/>
      <c r="K32" s="12"/>
      <c r="L32" s="11"/>
      <c r="M32" s="12"/>
      <c r="N32" s="11"/>
      <c r="O32" s="12"/>
      <c r="P32" s="11"/>
      <c r="Q32" s="12"/>
      <c r="R32" s="13"/>
      <c r="AG32" s="32"/>
    </row>
  </sheetData>
  <sheetProtection password="C616" sheet="1" objects="1" scenarios="1" selectLockedCells="1" selectUnlockedCells="1"/>
  <mergeCells count="2">
    <mergeCell ref="A1:H1"/>
    <mergeCell ref="A3:H3"/>
  </mergeCells>
  <pageMargins left="0.47244094488188976" right="0.19685039370078741" top="0.27559055118110237" bottom="0.27559055118110237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4"/>
  <sheetViews>
    <sheetView topLeftCell="A32" zoomScaleNormal="100" workbookViewId="0">
      <selection sqref="A1:H44"/>
    </sheetView>
  </sheetViews>
  <sheetFormatPr defaultColWidth="8.85546875" defaultRowHeight="15" customHeight="1"/>
  <cols>
    <col min="1" max="1" width="5.7109375" customWidth="1"/>
    <col min="2" max="2" width="7.28515625" customWidth="1"/>
    <col min="3" max="3" width="12.7109375" customWidth="1"/>
    <col min="4" max="4" width="20.7109375" customWidth="1"/>
    <col min="5" max="5" width="23.28515625" customWidth="1"/>
    <col min="6" max="6" width="8.7109375" customWidth="1"/>
    <col min="7" max="7" width="10.140625" customWidth="1"/>
    <col min="8" max="8" width="14.85546875" customWidth="1"/>
    <col min="9" max="27" width="0" hidden="1" customWidth="1"/>
    <col min="28" max="28" width="5" customWidth="1"/>
    <col min="29" max="35" width="0" hidden="1" customWidth="1"/>
  </cols>
  <sheetData>
    <row r="1" spans="1:9" s="59" customFormat="1" ht="23.25" customHeight="1">
      <c r="A1" s="57" t="s">
        <v>91</v>
      </c>
      <c r="B1" s="57"/>
      <c r="C1" s="57"/>
      <c r="D1" s="57"/>
      <c r="E1" s="57"/>
      <c r="F1" s="57"/>
      <c r="G1" s="57"/>
      <c r="H1" s="57"/>
      <c r="I1" s="58"/>
    </row>
    <row r="2" spans="1:9" ht="15" customHeight="1">
      <c r="A2" s="3" t="s">
        <v>92</v>
      </c>
      <c r="B2" s="2"/>
      <c r="C2" s="4" t="s">
        <v>93</v>
      </c>
      <c r="D2" s="2"/>
      <c r="E2" s="2"/>
      <c r="F2" s="2"/>
      <c r="G2" s="2"/>
      <c r="H2" s="2"/>
      <c r="I2" s="1"/>
    </row>
    <row r="3" spans="1:9" ht="18.75" customHeight="1">
      <c r="A3" s="37" t="s">
        <v>657</v>
      </c>
      <c r="B3" s="37"/>
      <c r="C3" s="37"/>
      <c r="D3" s="37"/>
      <c r="E3" s="37"/>
      <c r="F3" s="37"/>
      <c r="G3" s="37"/>
      <c r="H3" s="37"/>
      <c r="I3" s="1"/>
    </row>
    <row r="4" spans="1:9" ht="7.5" customHeight="1">
      <c r="A4" s="2"/>
      <c r="B4" s="2"/>
      <c r="C4" s="2"/>
      <c r="D4" s="2"/>
      <c r="E4" s="2"/>
      <c r="F4" s="2"/>
      <c r="G4" s="2"/>
      <c r="H4" s="2"/>
      <c r="I4" s="1"/>
    </row>
    <row r="5" spans="1:9" ht="12.75" customHeight="1">
      <c r="A5" s="5" t="s">
        <v>94</v>
      </c>
      <c r="B5" s="5" t="s">
        <v>95</v>
      </c>
      <c r="C5" s="5" t="s">
        <v>96</v>
      </c>
      <c r="D5" s="5" t="s">
        <v>97</v>
      </c>
      <c r="E5" s="5" t="s">
        <v>98</v>
      </c>
      <c r="F5" s="6" t="s">
        <v>99</v>
      </c>
      <c r="G5" s="67" t="s">
        <v>100</v>
      </c>
      <c r="H5" s="68" t="s">
        <v>577</v>
      </c>
      <c r="I5" s="1"/>
    </row>
    <row r="6" spans="1:9" ht="12.75" customHeight="1">
      <c r="A6" s="7" t="s">
        <v>101</v>
      </c>
      <c r="B6" s="7" t="s">
        <v>102</v>
      </c>
      <c r="C6" s="7" t="s">
        <v>103</v>
      </c>
      <c r="D6" s="7" t="s">
        <v>104</v>
      </c>
      <c r="E6" s="7" t="s">
        <v>105</v>
      </c>
      <c r="F6" s="8" t="s">
        <v>106</v>
      </c>
      <c r="G6" s="69" t="s">
        <v>107</v>
      </c>
      <c r="H6" s="72" t="s">
        <v>643</v>
      </c>
      <c r="I6" s="1"/>
    </row>
    <row r="7" spans="1:9" ht="15" customHeight="1">
      <c r="A7" s="9" t="s">
        <v>109</v>
      </c>
      <c r="B7" s="14"/>
      <c r="C7" s="14"/>
      <c r="D7" s="14"/>
      <c r="E7" s="14"/>
      <c r="F7" s="15"/>
      <c r="G7" s="71"/>
      <c r="H7" s="68" t="s">
        <v>108</v>
      </c>
      <c r="I7" s="1"/>
    </row>
    <row r="8" spans="1:9" ht="14.25" customHeight="1">
      <c r="A8" s="23">
        <v>1</v>
      </c>
      <c r="B8" s="39">
        <v>174</v>
      </c>
      <c r="C8" s="16" t="s">
        <v>216</v>
      </c>
      <c r="D8" s="17" t="s">
        <v>217</v>
      </c>
      <c r="E8" s="18" t="s">
        <v>357</v>
      </c>
      <c r="F8" s="18">
        <v>20187</v>
      </c>
      <c r="G8" s="18" t="s">
        <v>647</v>
      </c>
      <c r="H8" s="28">
        <v>2.1412037037037035E-2</v>
      </c>
    </row>
    <row r="9" spans="1:9" ht="14.25" customHeight="1">
      <c r="A9" s="23">
        <v>2</v>
      </c>
      <c r="B9" s="39">
        <v>163</v>
      </c>
      <c r="C9" s="16" t="s">
        <v>563</v>
      </c>
      <c r="D9" s="17" t="s">
        <v>564</v>
      </c>
      <c r="E9" s="18" t="s">
        <v>276</v>
      </c>
      <c r="F9" s="18">
        <v>19300</v>
      </c>
      <c r="G9" s="18" t="s">
        <v>647</v>
      </c>
      <c r="H9" s="28"/>
    </row>
    <row r="10" spans="1:9" ht="14.25" customHeight="1">
      <c r="A10" s="23">
        <v>3</v>
      </c>
      <c r="B10" s="39">
        <v>156</v>
      </c>
      <c r="C10" s="16" t="s">
        <v>344</v>
      </c>
      <c r="D10" s="17" t="s">
        <v>345</v>
      </c>
      <c r="E10" s="18" t="s">
        <v>346</v>
      </c>
      <c r="F10" s="18">
        <v>20851</v>
      </c>
      <c r="G10" s="18" t="s">
        <v>647</v>
      </c>
      <c r="H10" s="28"/>
    </row>
    <row r="11" spans="1:9" ht="14.25" customHeight="1">
      <c r="A11" s="23">
        <v>4</v>
      </c>
      <c r="B11" s="39">
        <v>169</v>
      </c>
      <c r="C11" s="16" t="s">
        <v>409</v>
      </c>
      <c r="D11" s="17" t="s">
        <v>410</v>
      </c>
      <c r="E11" s="18" t="s">
        <v>408</v>
      </c>
      <c r="F11" s="18">
        <v>20620</v>
      </c>
      <c r="G11" s="18" t="s">
        <v>647</v>
      </c>
      <c r="H11" s="28">
        <v>2.1817129629629631E-2</v>
      </c>
    </row>
    <row r="12" spans="1:9" ht="14.25" customHeight="1">
      <c r="A12" s="23">
        <v>5</v>
      </c>
      <c r="B12" s="39">
        <v>187</v>
      </c>
      <c r="C12" s="16" t="s">
        <v>40</v>
      </c>
      <c r="D12" s="17" t="s">
        <v>41</v>
      </c>
      <c r="E12" s="18" t="s">
        <v>31</v>
      </c>
      <c r="F12" s="18">
        <v>21409</v>
      </c>
      <c r="G12" s="18" t="s">
        <v>647</v>
      </c>
      <c r="H12" s="28"/>
    </row>
    <row r="13" spans="1:9" ht="14.25" customHeight="1">
      <c r="A13" s="23">
        <v>6</v>
      </c>
      <c r="B13" s="39">
        <v>177</v>
      </c>
      <c r="C13" s="16" t="s">
        <v>312</v>
      </c>
      <c r="D13" s="17" t="s">
        <v>313</v>
      </c>
      <c r="E13" s="18" t="s">
        <v>137</v>
      </c>
      <c r="F13" s="18">
        <v>20477</v>
      </c>
      <c r="G13" s="18" t="s">
        <v>647</v>
      </c>
      <c r="H13" s="28"/>
    </row>
    <row r="14" spans="1:9" ht="14.25" customHeight="1">
      <c r="A14" s="23">
        <v>7</v>
      </c>
      <c r="B14" s="39">
        <v>154</v>
      </c>
      <c r="C14" s="16" t="s">
        <v>90</v>
      </c>
      <c r="D14" s="17" t="s">
        <v>219</v>
      </c>
      <c r="E14" s="18" t="s">
        <v>357</v>
      </c>
      <c r="F14" s="18">
        <v>21379</v>
      </c>
      <c r="G14" s="18" t="s">
        <v>647</v>
      </c>
      <c r="H14" s="28"/>
    </row>
    <row r="15" spans="1:9" ht="14.25" customHeight="1">
      <c r="A15" s="23">
        <v>8</v>
      </c>
      <c r="B15" s="39">
        <v>164</v>
      </c>
      <c r="C15" s="16" t="s">
        <v>90</v>
      </c>
      <c r="D15" s="17" t="s">
        <v>565</v>
      </c>
      <c r="E15" s="18" t="s">
        <v>276</v>
      </c>
      <c r="F15" s="18">
        <v>21618</v>
      </c>
      <c r="G15" s="18" t="s">
        <v>647</v>
      </c>
      <c r="H15" s="28">
        <v>2.2199074074074076E-2</v>
      </c>
    </row>
    <row r="16" spans="1:9" ht="14.25" customHeight="1">
      <c r="A16" s="23">
        <v>9</v>
      </c>
      <c r="B16" s="39">
        <v>176</v>
      </c>
      <c r="C16" s="16" t="s">
        <v>168</v>
      </c>
      <c r="D16" s="17" t="s">
        <v>50</v>
      </c>
      <c r="E16" s="18" t="s">
        <v>112</v>
      </c>
      <c r="F16" s="18">
        <v>21401</v>
      </c>
      <c r="G16" s="18" t="s">
        <v>647</v>
      </c>
      <c r="H16" s="28">
        <v>2.2303240740740738E-2</v>
      </c>
    </row>
    <row r="17" spans="1:8" ht="14.25" customHeight="1">
      <c r="A17" s="23">
        <v>10</v>
      </c>
      <c r="B17" s="39">
        <v>186</v>
      </c>
      <c r="C17" s="16" t="s">
        <v>38</v>
      </c>
      <c r="D17" s="17" t="s">
        <v>39</v>
      </c>
      <c r="E17" s="18" t="s">
        <v>31</v>
      </c>
      <c r="F17" s="18">
        <v>21408</v>
      </c>
      <c r="G17" s="18" t="s">
        <v>647</v>
      </c>
      <c r="H17" s="28">
        <v>2.2395833333333334E-2</v>
      </c>
    </row>
    <row r="18" spans="1:8" ht="14.25" customHeight="1">
      <c r="A18" s="23">
        <v>11</v>
      </c>
      <c r="B18" s="39">
        <v>183</v>
      </c>
      <c r="C18" s="16" t="s">
        <v>122</v>
      </c>
      <c r="D18" s="17" t="s">
        <v>123</v>
      </c>
      <c r="E18" s="18" t="s">
        <v>121</v>
      </c>
      <c r="F18" s="18">
        <v>11626</v>
      </c>
      <c r="G18" s="18" t="s">
        <v>647</v>
      </c>
      <c r="H18" s="28"/>
    </row>
    <row r="19" spans="1:8" ht="14.25" customHeight="1">
      <c r="A19" s="23">
        <v>12</v>
      </c>
      <c r="B19" s="39">
        <v>185</v>
      </c>
      <c r="C19" s="16" t="s">
        <v>34</v>
      </c>
      <c r="D19" s="17" t="s">
        <v>35</v>
      </c>
      <c r="E19" s="18" t="s">
        <v>31</v>
      </c>
      <c r="F19" s="18">
        <v>21128</v>
      </c>
      <c r="G19" s="18" t="s">
        <v>647</v>
      </c>
      <c r="H19" s="28"/>
    </row>
    <row r="20" spans="1:8" ht="14.25" customHeight="1">
      <c r="A20" s="23">
        <v>13</v>
      </c>
      <c r="B20" s="39">
        <v>160</v>
      </c>
      <c r="C20" s="16" t="s">
        <v>395</v>
      </c>
      <c r="D20" s="17" t="s">
        <v>396</v>
      </c>
      <c r="E20" s="18" t="s">
        <v>397</v>
      </c>
      <c r="F20" s="18">
        <v>21336</v>
      </c>
      <c r="G20" s="18" t="s">
        <v>647</v>
      </c>
      <c r="H20" s="28"/>
    </row>
    <row r="21" spans="1:8" ht="15" customHeight="1">
      <c r="A21" s="23">
        <v>14</v>
      </c>
      <c r="B21" s="39">
        <v>167</v>
      </c>
      <c r="C21" s="16" t="s">
        <v>243</v>
      </c>
      <c r="D21" s="17" t="s">
        <v>648</v>
      </c>
      <c r="E21" s="18" t="s">
        <v>242</v>
      </c>
      <c r="F21" s="35">
        <v>21525</v>
      </c>
      <c r="G21" s="18" t="s">
        <v>647</v>
      </c>
      <c r="H21" s="28"/>
    </row>
    <row r="22" spans="1:8" ht="15.75" customHeight="1">
      <c r="A22" s="23">
        <v>15</v>
      </c>
      <c r="B22" s="39">
        <v>165</v>
      </c>
      <c r="C22" s="16" t="s">
        <v>90</v>
      </c>
      <c r="D22" s="17" t="s">
        <v>566</v>
      </c>
      <c r="E22" s="18" t="s">
        <v>276</v>
      </c>
      <c r="F22" s="18">
        <v>5291</v>
      </c>
      <c r="G22" s="18" t="s">
        <v>647</v>
      </c>
      <c r="H22" s="28"/>
    </row>
    <row r="23" spans="1:8" ht="15.75" customHeight="1">
      <c r="A23" s="23">
        <v>16</v>
      </c>
      <c r="B23" s="39">
        <v>159</v>
      </c>
      <c r="C23" s="16" t="s">
        <v>22</v>
      </c>
      <c r="D23" s="17" t="s">
        <v>23</v>
      </c>
      <c r="E23" s="18" t="s">
        <v>10</v>
      </c>
      <c r="F23" s="18">
        <v>20122</v>
      </c>
      <c r="G23" s="18" t="s">
        <v>647</v>
      </c>
      <c r="H23" s="28"/>
    </row>
    <row r="24" spans="1:8" ht="15" customHeight="1">
      <c r="A24" s="23">
        <v>17</v>
      </c>
      <c r="B24" s="39">
        <v>179</v>
      </c>
      <c r="C24" s="16" t="s">
        <v>320</v>
      </c>
      <c r="D24" s="17" t="s">
        <v>321</v>
      </c>
      <c r="E24" s="18" t="s">
        <v>137</v>
      </c>
      <c r="F24" s="18">
        <v>20481</v>
      </c>
      <c r="G24" s="18" t="s">
        <v>647</v>
      </c>
      <c r="H24" s="28">
        <v>2.2731481481481481E-2</v>
      </c>
    </row>
    <row r="25" spans="1:8" ht="15" customHeight="1">
      <c r="A25" s="23">
        <v>18</v>
      </c>
      <c r="B25" s="39">
        <v>178</v>
      </c>
      <c r="C25" s="16" t="s">
        <v>318</v>
      </c>
      <c r="D25" s="17" t="s">
        <v>319</v>
      </c>
      <c r="E25" s="18" t="s">
        <v>137</v>
      </c>
      <c r="F25" s="18">
        <v>20478</v>
      </c>
      <c r="G25" s="18" t="s">
        <v>647</v>
      </c>
      <c r="H25" s="28"/>
    </row>
    <row r="26" spans="1:8" ht="15" customHeight="1">
      <c r="A26" s="23">
        <v>19</v>
      </c>
      <c r="B26" s="39">
        <v>175</v>
      </c>
      <c r="C26" s="16" t="s">
        <v>90</v>
      </c>
      <c r="D26" s="17" t="s">
        <v>218</v>
      </c>
      <c r="E26" s="18" t="s">
        <v>357</v>
      </c>
      <c r="F26" s="18">
        <v>21380</v>
      </c>
      <c r="G26" s="18" t="s">
        <v>647</v>
      </c>
      <c r="H26" s="28"/>
    </row>
    <row r="27" spans="1:8" ht="15" customHeight="1">
      <c r="A27" s="23">
        <v>20</v>
      </c>
      <c r="B27" s="39">
        <v>170</v>
      </c>
      <c r="C27" s="16" t="s">
        <v>172</v>
      </c>
      <c r="D27" s="17" t="s">
        <v>173</v>
      </c>
      <c r="E27" s="18" t="s">
        <v>328</v>
      </c>
      <c r="F27" s="18">
        <v>1601380</v>
      </c>
      <c r="G27" s="18" t="s">
        <v>647</v>
      </c>
      <c r="H27" s="28">
        <v>2.3032407407407404E-2</v>
      </c>
    </row>
    <row r="28" spans="1:8" ht="15" customHeight="1">
      <c r="A28" s="23">
        <v>21</v>
      </c>
      <c r="B28" s="39">
        <v>158</v>
      </c>
      <c r="C28" s="16" t="s">
        <v>547</v>
      </c>
      <c r="D28" s="17" t="s">
        <v>548</v>
      </c>
      <c r="E28" s="18" t="s">
        <v>546</v>
      </c>
      <c r="F28" s="18">
        <v>21744</v>
      </c>
      <c r="G28" s="18" t="s">
        <v>647</v>
      </c>
      <c r="H28" s="28"/>
    </row>
    <row r="29" spans="1:8" ht="15" customHeight="1">
      <c r="A29" s="23">
        <v>22</v>
      </c>
      <c r="B29" s="39">
        <v>188</v>
      </c>
      <c r="C29" s="16" t="s">
        <v>59</v>
      </c>
      <c r="D29" s="17" t="s">
        <v>44</v>
      </c>
      <c r="E29" s="18" t="s">
        <v>31</v>
      </c>
      <c r="F29" s="18">
        <v>21845</v>
      </c>
      <c r="G29" s="18" t="s">
        <v>647</v>
      </c>
      <c r="H29" s="28">
        <v>2.314814814814815E-2</v>
      </c>
    </row>
    <row r="30" spans="1:8" ht="15" customHeight="1">
      <c r="A30" s="23">
        <v>23</v>
      </c>
      <c r="B30" s="39">
        <v>189</v>
      </c>
      <c r="C30" s="16" t="s">
        <v>291</v>
      </c>
      <c r="D30" s="17" t="s">
        <v>292</v>
      </c>
      <c r="E30" s="18" t="s">
        <v>443</v>
      </c>
      <c r="F30" s="18">
        <v>20205</v>
      </c>
      <c r="G30" s="18" t="s">
        <v>647</v>
      </c>
      <c r="H30" s="28">
        <v>2.3807870370370368E-2</v>
      </c>
    </row>
    <row r="31" spans="1:8" ht="15" customHeight="1">
      <c r="A31" s="23">
        <v>24</v>
      </c>
      <c r="B31" s="39">
        <v>184</v>
      </c>
      <c r="C31" s="16" t="s">
        <v>185</v>
      </c>
      <c r="D31" s="17" t="s">
        <v>186</v>
      </c>
      <c r="E31" s="18" t="s">
        <v>148</v>
      </c>
      <c r="F31" s="18">
        <v>1601319</v>
      </c>
      <c r="G31" s="18" t="s">
        <v>647</v>
      </c>
      <c r="H31" s="28">
        <v>2.3842592592592596E-2</v>
      </c>
    </row>
    <row r="32" spans="1:8" ht="15" customHeight="1">
      <c r="A32" s="23">
        <v>25</v>
      </c>
      <c r="B32" s="39">
        <v>155</v>
      </c>
      <c r="C32" s="16" t="s">
        <v>90</v>
      </c>
      <c r="D32" s="17" t="s">
        <v>220</v>
      </c>
      <c r="E32" s="18" t="s">
        <v>357</v>
      </c>
      <c r="F32" s="18">
        <v>21376</v>
      </c>
      <c r="G32" s="18" t="s">
        <v>647</v>
      </c>
      <c r="H32" s="28">
        <v>2.388888888888889E-2</v>
      </c>
    </row>
    <row r="33" spans="1:8" ht="15" customHeight="1">
      <c r="A33" s="23">
        <v>26</v>
      </c>
      <c r="B33" s="39">
        <v>190</v>
      </c>
      <c r="C33" s="41">
        <v>10059317087</v>
      </c>
      <c r="D33" s="40" t="s">
        <v>580</v>
      </c>
      <c r="E33" s="41" t="s">
        <v>581</v>
      </c>
      <c r="F33" s="66" t="s">
        <v>584</v>
      </c>
      <c r="G33" s="18" t="s">
        <v>647</v>
      </c>
      <c r="H33" s="28">
        <v>2.4085648148148148E-2</v>
      </c>
    </row>
    <row r="34" spans="1:8" ht="15" customHeight="1">
      <c r="A34" s="23">
        <v>27</v>
      </c>
      <c r="B34" s="39">
        <v>181</v>
      </c>
      <c r="C34" s="16" t="s">
        <v>353</v>
      </c>
      <c r="D34" s="17" t="s">
        <v>354</v>
      </c>
      <c r="E34" s="18" t="s">
        <v>352</v>
      </c>
      <c r="F34" s="18">
        <v>1601331</v>
      </c>
      <c r="G34" s="18" t="s">
        <v>647</v>
      </c>
      <c r="H34" s="28">
        <v>2.4236111111111111E-2</v>
      </c>
    </row>
    <row r="35" spans="1:8" ht="15" customHeight="1">
      <c r="A35" s="23">
        <v>28</v>
      </c>
      <c r="B35" s="39">
        <v>180</v>
      </c>
      <c r="C35" s="16" t="s">
        <v>350</v>
      </c>
      <c r="D35" s="17" t="s">
        <v>351</v>
      </c>
      <c r="E35" s="18" t="s">
        <v>352</v>
      </c>
      <c r="F35" s="18">
        <v>1601333</v>
      </c>
      <c r="G35" s="18" t="s">
        <v>647</v>
      </c>
      <c r="H35" s="28">
        <v>2.4386574074074074E-2</v>
      </c>
    </row>
    <row r="36" spans="1:8" ht="15" customHeight="1">
      <c r="A36" s="23">
        <v>29</v>
      </c>
      <c r="B36" s="39">
        <v>150</v>
      </c>
      <c r="C36" s="16" t="s">
        <v>166</v>
      </c>
      <c r="D36" s="17" t="s">
        <v>167</v>
      </c>
      <c r="E36" s="18" t="s">
        <v>10</v>
      </c>
      <c r="F36" s="18">
        <v>21330</v>
      </c>
      <c r="G36" s="18" t="s">
        <v>647</v>
      </c>
      <c r="H36" s="28">
        <v>2.4328703703703703E-2</v>
      </c>
    </row>
    <row r="37" spans="1:8" ht="15" customHeight="1">
      <c r="A37" s="23">
        <v>30</v>
      </c>
      <c r="B37" s="39">
        <v>151</v>
      </c>
      <c r="C37" s="16" t="s">
        <v>26</v>
      </c>
      <c r="D37" s="17" t="s">
        <v>27</v>
      </c>
      <c r="E37" s="18" t="s">
        <v>28</v>
      </c>
      <c r="F37" s="18">
        <v>21670</v>
      </c>
      <c r="G37" s="18" t="s">
        <v>647</v>
      </c>
      <c r="H37" s="28">
        <v>2.5358796296296296E-2</v>
      </c>
    </row>
    <row r="38" spans="1:8" ht="15" customHeight="1">
      <c r="A38" s="23">
        <v>31</v>
      </c>
      <c r="B38" s="39">
        <v>171</v>
      </c>
      <c r="C38" s="16" t="s">
        <v>149</v>
      </c>
      <c r="D38" s="17" t="s">
        <v>150</v>
      </c>
      <c r="E38" s="18" t="s">
        <v>145</v>
      </c>
      <c r="F38" s="18">
        <v>20552</v>
      </c>
      <c r="G38" s="18" t="s">
        <v>647</v>
      </c>
      <c r="H38" s="28">
        <v>2.5509259259259259E-2</v>
      </c>
    </row>
    <row r="39" spans="1:8" ht="15" customHeight="1">
      <c r="A39" s="23">
        <v>32</v>
      </c>
      <c r="B39" s="39">
        <v>157</v>
      </c>
      <c r="C39" s="16" t="s">
        <v>544</v>
      </c>
      <c r="D39" s="17" t="s">
        <v>545</v>
      </c>
      <c r="E39" s="18" t="s">
        <v>546</v>
      </c>
      <c r="F39" s="18">
        <v>21247</v>
      </c>
      <c r="G39" s="18" t="s">
        <v>647</v>
      </c>
      <c r="H39" s="28">
        <v>2.7337962962962963E-2</v>
      </c>
    </row>
    <row r="40" spans="1:8" ht="15" customHeight="1">
      <c r="A40" s="23">
        <v>33</v>
      </c>
      <c r="B40" s="39">
        <v>161</v>
      </c>
      <c r="C40" s="16" t="s">
        <v>551</v>
      </c>
      <c r="D40" s="17" t="s">
        <v>494</v>
      </c>
      <c r="E40" s="18" t="s">
        <v>546</v>
      </c>
      <c r="F40" s="18">
        <v>21249</v>
      </c>
      <c r="G40" s="18" t="s">
        <v>647</v>
      </c>
      <c r="H40" s="28"/>
    </row>
    <row r="41" spans="1:8" ht="15" customHeight="1">
      <c r="A41" s="23">
        <v>34</v>
      </c>
      <c r="B41" s="39">
        <v>153</v>
      </c>
      <c r="C41" s="16" t="s">
        <v>314</v>
      </c>
      <c r="D41" s="17" t="s">
        <v>315</v>
      </c>
      <c r="E41" s="18" t="s">
        <v>137</v>
      </c>
      <c r="F41" s="18">
        <v>21267</v>
      </c>
      <c r="G41" s="18" t="s">
        <v>647</v>
      </c>
      <c r="H41" s="20"/>
    </row>
    <row r="42" spans="1:8" ht="15" customHeight="1">
      <c r="A42" s="23">
        <v>35</v>
      </c>
      <c r="B42" s="39">
        <v>152</v>
      </c>
      <c r="C42" s="16" t="s">
        <v>138</v>
      </c>
      <c r="D42" s="17" t="s">
        <v>139</v>
      </c>
      <c r="E42" s="18" t="s">
        <v>137</v>
      </c>
      <c r="F42" s="18">
        <v>20480</v>
      </c>
      <c r="G42" s="18" t="s">
        <v>647</v>
      </c>
      <c r="H42" s="20"/>
    </row>
    <row r="43" spans="1:8" ht="15" customHeight="1">
      <c r="A43" s="23" t="s">
        <v>70</v>
      </c>
      <c r="B43" s="39">
        <v>172</v>
      </c>
      <c r="C43" s="16" t="s">
        <v>592</v>
      </c>
      <c r="D43" s="17" t="s">
        <v>593</v>
      </c>
      <c r="E43" s="18" t="s">
        <v>594</v>
      </c>
      <c r="F43" s="18">
        <v>20116</v>
      </c>
      <c r="G43" s="18" t="s">
        <v>647</v>
      </c>
      <c r="H43" s="20"/>
    </row>
    <row r="44" spans="1:8" ht="15" customHeight="1">
      <c r="A44" s="23" t="s">
        <v>613</v>
      </c>
      <c r="B44" s="39">
        <v>182</v>
      </c>
      <c r="C44" s="16" t="s">
        <v>80</v>
      </c>
      <c r="D44" s="17" t="s">
        <v>81</v>
      </c>
      <c r="E44" s="18" t="s">
        <v>226</v>
      </c>
      <c r="F44" s="18">
        <v>1601366</v>
      </c>
      <c r="G44" s="18" t="s">
        <v>647</v>
      </c>
      <c r="H44" s="20"/>
    </row>
  </sheetData>
  <sheetProtection password="C616" sheet="1" objects="1" scenarios="1" selectLockedCells="1" selectUnlockedCells="1"/>
  <mergeCells count="2">
    <mergeCell ref="A1:H1"/>
    <mergeCell ref="A3:H3"/>
  </mergeCells>
  <pageMargins left="0.47244094488188976" right="0.19685039370078741" top="0.27559055118110237" bottom="0.27559055118110237" header="0.51181102362204722" footer="0.51181102362204722"/>
  <pageSetup paperSize="9" scale="85" orientation="portrait" r:id="rId1"/>
  <headerFooter alignWithMargins="0"/>
  <ignoredErrors>
    <ignoredError sqref="F3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AC65"/>
  <sheetViews>
    <sheetView topLeftCell="A25" zoomScaleNormal="100" workbookViewId="0">
      <selection sqref="A1:I64"/>
    </sheetView>
  </sheetViews>
  <sheetFormatPr defaultColWidth="8.85546875" defaultRowHeight="15" customHeight="1"/>
  <cols>
    <col min="1" max="1" width="5.7109375" customWidth="1"/>
    <col min="2" max="2" width="7.28515625" customWidth="1"/>
    <col min="3" max="3" width="12.7109375" customWidth="1"/>
    <col min="4" max="4" width="0" hidden="1" customWidth="1"/>
    <col min="5" max="5" width="20.7109375" customWidth="1"/>
    <col min="6" max="6" width="26.7109375" customWidth="1"/>
    <col min="7" max="7" width="8.7109375" customWidth="1"/>
    <col min="8" max="8" width="9.28515625" customWidth="1"/>
    <col min="9" max="9" width="15.28515625" customWidth="1"/>
    <col min="10" max="28" width="0" hidden="1" customWidth="1"/>
    <col min="29" max="29" width="3.28515625" customWidth="1"/>
  </cols>
  <sheetData>
    <row r="1" spans="1:19" ht="23.25" customHeight="1">
      <c r="A1" s="36" t="s">
        <v>91</v>
      </c>
      <c r="B1" s="36"/>
      <c r="C1" s="36"/>
      <c r="D1" s="36"/>
      <c r="E1" s="36"/>
      <c r="F1" s="36"/>
      <c r="G1" s="36"/>
      <c r="H1" s="36"/>
      <c r="I1" s="36"/>
      <c r="J1" s="1"/>
    </row>
    <row r="2" spans="1:19" ht="15" customHeight="1">
      <c r="A2" s="3" t="s">
        <v>92</v>
      </c>
      <c r="B2" s="2"/>
      <c r="C2" s="4" t="s">
        <v>93</v>
      </c>
      <c r="D2" s="4"/>
      <c r="E2" s="2"/>
      <c r="F2" s="2"/>
      <c r="G2" s="2"/>
      <c r="H2" s="2"/>
      <c r="I2" s="2"/>
      <c r="J2" s="1"/>
    </row>
    <row r="3" spans="1:19" ht="18.75" customHeight="1">
      <c r="A3" s="37" t="s">
        <v>642</v>
      </c>
      <c r="B3" s="37"/>
      <c r="C3" s="37"/>
      <c r="D3" s="37"/>
      <c r="E3" s="37"/>
      <c r="F3" s="37"/>
      <c r="G3" s="37"/>
      <c r="H3" s="37"/>
      <c r="I3" s="37"/>
      <c r="J3" s="1"/>
    </row>
    <row r="4" spans="1:19" ht="7.5" customHeight="1">
      <c r="A4" s="2"/>
      <c r="B4" s="2"/>
      <c r="C4" s="2"/>
      <c r="D4" s="2"/>
      <c r="E4" s="2"/>
      <c r="F4" s="2"/>
      <c r="G4" s="2"/>
      <c r="H4" s="2"/>
      <c r="I4" s="2"/>
      <c r="J4" s="1"/>
    </row>
    <row r="5" spans="1:19" ht="12.75" customHeight="1">
      <c r="A5" s="5" t="s">
        <v>94</v>
      </c>
      <c r="B5" s="5" t="s">
        <v>95</v>
      </c>
      <c r="C5" s="5" t="s">
        <v>96</v>
      </c>
      <c r="D5" s="5"/>
      <c r="E5" s="5" t="s">
        <v>97</v>
      </c>
      <c r="F5" s="5" t="s">
        <v>98</v>
      </c>
      <c r="G5" s="6" t="s">
        <v>99</v>
      </c>
      <c r="H5" s="5" t="s">
        <v>100</v>
      </c>
      <c r="I5" s="29" t="s">
        <v>620</v>
      </c>
      <c r="J5" s="1"/>
    </row>
    <row r="6" spans="1:19" ht="12.75" customHeight="1">
      <c r="A6" s="7" t="s">
        <v>101</v>
      </c>
      <c r="B6" s="7" t="s">
        <v>102</v>
      </c>
      <c r="C6" s="7" t="s">
        <v>103</v>
      </c>
      <c r="D6" s="7"/>
      <c r="E6" s="7" t="s">
        <v>104</v>
      </c>
      <c r="F6" s="7" t="s">
        <v>105</v>
      </c>
      <c r="G6" s="8" t="s">
        <v>106</v>
      </c>
      <c r="H6" s="7" t="s">
        <v>107</v>
      </c>
      <c r="I6" s="30" t="s">
        <v>621</v>
      </c>
      <c r="J6" s="1"/>
    </row>
    <row r="7" spans="1:19" ht="15" customHeight="1">
      <c r="A7" s="9" t="s">
        <v>109</v>
      </c>
      <c r="B7" s="14"/>
      <c r="C7" s="14"/>
      <c r="D7" s="14"/>
      <c r="E7" s="14"/>
      <c r="F7" s="14"/>
      <c r="G7" s="15"/>
      <c r="H7" s="15"/>
      <c r="I7" s="31" t="s">
        <v>108</v>
      </c>
      <c r="J7" s="1"/>
    </row>
    <row r="8" spans="1:19" ht="14.25" customHeight="1">
      <c r="A8" s="23">
        <v>1</v>
      </c>
      <c r="B8" s="39">
        <v>13</v>
      </c>
      <c r="C8" s="16" t="s">
        <v>557</v>
      </c>
      <c r="D8" s="16"/>
      <c r="E8" s="17" t="s">
        <v>558</v>
      </c>
      <c r="F8" s="18" t="s">
        <v>276</v>
      </c>
      <c r="G8" s="18">
        <v>20129</v>
      </c>
      <c r="H8" s="20" t="s">
        <v>622</v>
      </c>
      <c r="I8" s="28">
        <v>4.1180555555555554E-2</v>
      </c>
      <c r="J8" s="10"/>
      <c r="K8" s="11"/>
      <c r="L8" s="12"/>
      <c r="M8" s="11"/>
      <c r="N8" s="12"/>
      <c r="O8" s="11"/>
      <c r="P8" s="12"/>
      <c r="Q8" s="11"/>
      <c r="R8" s="12"/>
      <c r="S8" s="13"/>
    </row>
    <row r="9" spans="1:19" ht="14.25" customHeight="1">
      <c r="A9" s="23">
        <v>2</v>
      </c>
      <c r="B9" s="39">
        <v>24</v>
      </c>
      <c r="C9" s="16" t="s">
        <v>461</v>
      </c>
      <c r="D9" s="16"/>
      <c r="E9" s="17" t="s">
        <v>462</v>
      </c>
      <c r="F9" s="18" t="s">
        <v>445</v>
      </c>
      <c r="G9" s="18">
        <v>20290</v>
      </c>
      <c r="H9" s="20" t="s">
        <v>622</v>
      </c>
      <c r="I9" s="28"/>
      <c r="J9" s="10"/>
      <c r="K9" s="11"/>
      <c r="L9" s="12"/>
      <c r="M9" s="11"/>
      <c r="N9" s="12"/>
      <c r="O9" s="11"/>
      <c r="P9" s="12"/>
      <c r="Q9" s="11"/>
      <c r="R9" s="12"/>
      <c r="S9" s="13"/>
    </row>
    <row r="10" spans="1:19" ht="14.25" customHeight="1">
      <c r="A10" s="23">
        <v>3</v>
      </c>
      <c r="B10" s="44">
        <v>67</v>
      </c>
      <c r="C10" s="20">
        <v>10035025771</v>
      </c>
      <c r="D10" s="20">
        <v>10035025771</v>
      </c>
      <c r="E10" s="45" t="s">
        <v>623</v>
      </c>
      <c r="F10" s="20" t="s">
        <v>624</v>
      </c>
      <c r="G10" s="20">
        <v>100161</v>
      </c>
      <c r="H10" s="20" t="s">
        <v>622</v>
      </c>
      <c r="I10" s="28"/>
    </row>
    <row r="11" spans="1:19" ht="14.25" customHeight="1">
      <c r="A11" s="23">
        <v>4</v>
      </c>
      <c r="B11" s="39">
        <v>9</v>
      </c>
      <c r="C11" s="16" t="s">
        <v>240</v>
      </c>
      <c r="D11" s="16"/>
      <c r="E11" s="17" t="s">
        <v>241</v>
      </c>
      <c r="F11" s="18" t="s">
        <v>229</v>
      </c>
      <c r="G11" s="18">
        <v>19974</v>
      </c>
      <c r="H11" s="41" t="s">
        <v>625</v>
      </c>
      <c r="J11" s="10"/>
      <c r="K11" s="11"/>
      <c r="L11" s="12"/>
      <c r="M11" s="11"/>
      <c r="N11" s="12"/>
      <c r="O11" s="11"/>
      <c r="P11" s="12"/>
      <c r="Q11" s="11"/>
      <c r="R11" s="12"/>
      <c r="S11" s="13"/>
    </row>
    <row r="12" spans="1:19" ht="14.25" customHeight="1">
      <c r="A12" s="23">
        <v>5</v>
      </c>
      <c r="B12" s="39">
        <v>17</v>
      </c>
      <c r="C12" s="16" t="s">
        <v>406</v>
      </c>
      <c r="D12" s="16"/>
      <c r="E12" s="17" t="s">
        <v>407</v>
      </c>
      <c r="F12" s="18" t="s">
        <v>408</v>
      </c>
      <c r="G12" s="18">
        <v>20967</v>
      </c>
      <c r="H12" s="41" t="s">
        <v>625</v>
      </c>
      <c r="I12" s="28">
        <v>4.1377314814814818E-2</v>
      </c>
      <c r="J12" s="10"/>
      <c r="K12" s="11"/>
      <c r="L12" s="12"/>
      <c r="M12" s="11"/>
      <c r="N12" s="12"/>
      <c r="O12" s="11"/>
      <c r="P12" s="12"/>
      <c r="Q12" s="11"/>
      <c r="R12" s="12"/>
      <c r="S12" s="13"/>
    </row>
    <row r="13" spans="1:19" ht="14.25" customHeight="1">
      <c r="A13" s="23">
        <v>6</v>
      </c>
      <c r="B13" s="39">
        <v>1</v>
      </c>
      <c r="C13" s="16" t="s">
        <v>398</v>
      </c>
      <c r="D13" s="16"/>
      <c r="E13" s="17" t="s">
        <v>399</v>
      </c>
      <c r="F13" s="18" t="s">
        <v>397</v>
      </c>
      <c r="G13" s="18">
        <v>20578</v>
      </c>
      <c r="H13" s="41" t="s">
        <v>625</v>
      </c>
      <c r="I13" s="28"/>
      <c r="J13" s="10"/>
      <c r="K13" s="11"/>
      <c r="L13" s="12"/>
      <c r="M13" s="11"/>
      <c r="N13" s="12"/>
      <c r="O13" s="11"/>
      <c r="P13" s="12"/>
      <c r="Q13" s="11"/>
      <c r="R13" s="12"/>
      <c r="S13" s="13"/>
    </row>
    <row r="14" spans="1:19" ht="14.25" customHeight="1">
      <c r="A14" s="23">
        <v>7</v>
      </c>
      <c r="B14" s="39">
        <v>5</v>
      </c>
      <c r="C14" s="16" t="s">
        <v>388</v>
      </c>
      <c r="D14" s="16"/>
      <c r="E14" s="17" t="s">
        <v>389</v>
      </c>
      <c r="F14" s="18" t="s">
        <v>382</v>
      </c>
      <c r="G14" s="18">
        <v>7758</v>
      </c>
      <c r="H14" s="41" t="s">
        <v>625</v>
      </c>
      <c r="I14" s="28"/>
      <c r="J14" s="10"/>
      <c r="K14" s="11"/>
      <c r="L14" s="12"/>
      <c r="M14" s="11"/>
      <c r="N14" s="12"/>
      <c r="O14" s="11"/>
      <c r="P14" s="12"/>
      <c r="Q14" s="11"/>
      <c r="R14" s="12"/>
      <c r="S14" s="13"/>
    </row>
    <row r="15" spans="1:19" ht="14.25" customHeight="1">
      <c r="A15" s="23">
        <v>8</v>
      </c>
      <c r="B15" s="16">
        <v>55</v>
      </c>
      <c r="C15" s="16" t="s">
        <v>155</v>
      </c>
      <c r="D15" s="16"/>
      <c r="E15" s="17" t="s">
        <v>156</v>
      </c>
      <c r="F15" s="18" t="s">
        <v>7</v>
      </c>
      <c r="G15" s="18">
        <v>20787</v>
      </c>
      <c r="H15" s="41" t="s">
        <v>625</v>
      </c>
      <c r="I15" s="28"/>
      <c r="J15" s="10"/>
      <c r="K15" s="11"/>
      <c r="L15" s="12"/>
      <c r="M15" s="11"/>
      <c r="N15" s="12"/>
      <c r="O15" s="11"/>
      <c r="P15" s="12"/>
      <c r="Q15" s="11"/>
      <c r="R15" s="12"/>
      <c r="S15" s="13"/>
    </row>
    <row r="16" spans="1:19" ht="14.25" customHeight="1">
      <c r="A16" s="23">
        <v>9</v>
      </c>
      <c r="B16" s="39">
        <v>14</v>
      </c>
      <c r="C16" s="16" t="s">
        <v>90</v>
      </c>
      <c r="D16" s="16"/>
      <c r="E16" s="17" t="s">
        <v>559</v>
      </c>
      <c r="F16" s="18" t="s">
        <v>276</v>
      </c>
      <c r="G16" s="18">
        <v>19679</v>
      </c>
      <c r="H16" s="41" t="s">
        <v>625</v>
      </c>
      <c r="I16" s="28"/>
      <c r="J16" s="10"/>
      <c r="K16" s="11"/>
      <c r="L16" s="12"/>
      <c r="M16" s="11"/>
      <c r="N16" s="12"/>
      <c r="O16" s="11"/>
      <c r="P16" s="12"/>
      <c r="Q16" s="11"/>
      <c r="R16" s="12"/>
      <c r="S16" s="13"/>
    </row>
    <row r="17" spans="1:29" ht="14.25" customHeight="1">
      <c r="A17" s="23">
        <v>10</v>
      </c>
      <c r="B17" s="39">
        <v>25</v>
      </c>
      <c r="C17" s="16" t="s">
        <v>464</v>
      </c>
      <c r="D17" s="16"/>
      <c r="E17" s="17" t="s">
        <v>465</v>
      </c>
      <c r="F17" s="18" t="s">
        <v>445</v>
      </c>
      <c r="G17" s="18">
        <v>19828</v>
      </c>
      <c r="H17" s="41" t="s">
        <v>625</v>
      </c>
      <c r="I17" s="28"/>
      <c r="J17" s="10"/>
      <c r="K17" s="11"/>
      <c r="L17" s="12"/>
      <c r="M17" s="11"/>
      <c r="N17" s="12"/>
      <c r="O17" s="11"/>
      <c r="P17" s="12"/>
      <c r="Q17" s="11"/>
      <c r="R17" s="12"/>
      <c r="S17" s="13"/>
    </row>
    <row r="18" spans="1:29" ht="14.25" customHeight="1">
      <c r="A18" s="23">
        <v>11</v>
      </c>
      <c r="B18" s="39">
        <v>21</v>
      </c>
      <c r="C18" s="16" t="s">
        <v>178</v>
      </c>
      <c r="D18" s="16"/>
      <c r="E18" s="17" t="s">
        <v>349</v>
      </c>
      <c r="F18" s="18" t="s">
        <v>328</v>
      </c>
      <c r="G18" s="18">
        <v>21788</v>
      </c>
      <c r="H18" s="41" t="s">
        <v>625</v>
      </c>
      <c r="I18" s="28">
        <v>4.1458333333333333E-2</v>
      </c>
      <c r="J18" s="10"/>
      <c r="K18" s="11"/>
      <c r="L18" s="12"/>
      <c r="M18" s="11"/>
      <c r="N18" s="12"/>
      <c r="O18" s="11"/>
      <c r="P18" s="12"/>
      <c r="Q18" s="11"/>
      <c r="R18" s="12"/>
      <c r="S18" s="13"/>
    </row>
    <row r="19" spans="1:29" ht="14.25" customHeight="1">
      <c r="A19" s="23">
        <v>12</v>
      </c>
      <c r="B19" s="39">
        <v>12</v>
      </c>
      <c r="C19" s="16" t="s">
        <v>90</v>
      </c>
      <c r="D19" s="16"/>
      <c r="E19" s="17" t="s">
        <v>279</v>
      </c>
      <c r="F19" s="18" t="s">
        <v>276</v>
      </c>
      <c r="G19" s="18">
        <v>21674</v>
      </c>
      <c r="H19" s="41" t="s">
        <v>625</v>
      </c>
      <c r="I19" s="28">
        <v>4.2199074074074076E-2</v>
      </c>
      <c r="J19" s="10"/>
      <c r="K19" s="11"/>
      <c r="L19" s="12"/>
      <c r="M19" s="11"/>
      <c r="N19" s="12"/>
      <c r="O19" s="11"/>
      <c r="P19" s="12"/>
      <c r="Q19" s="11"/>
      <c r="R19" s="12"/>
      <c r="S19" s="13"/>
    </row>
    <row r="20" spans="1:29" ht="14.25" customHeight="1">
      <c r="A20" s="23">
        <v>13</v>
      </c>
      <c r="B20" s="16">
        <v>57</v>
      </c>
      <c r="C20" s="16" t="s">
        <v>59</v>
      </c>
      <c r="D20" s="16"/>
      <c r="E20" s="17" t="s">
        <v>60</v>
      </c>
      <c r="F20" s="18" t="s">
        <v>7</v>
      </c>
      <c r="G20" s="18">
        <v>21516</v>
      </c>
      <c r="H20" s="41" t="s">
        <v>625</v>
      </c>
      <c r="I20" s="28">
        <v>4.403935185185185E-2</v>
      </c>
      <c r="J20" s="10"/>
      <c r="K20" s="11"/>
      <c r="L20" s="12"/>
      <c r="M20" s="11"/>
      <c r="N20" s="12"/>
      <c r="O20" s="11"/>
      <c r="P20" s="12"/>
      <c r="Q20" s="11"/>
      <c r="R20" s="12"/>
      <c r="S20" s="13"/>
    </row>
    <row r="21" spans="1:29" ht="14.25" customHeight="1">
      <c r="A21" s="23">
        <v>14</v>
      </c>
      <c r="B21" s="39">
        <v>44</v>
      </c>
      <c r="C21" s="16" t="s">
        <v>517</v>
      </c>
      <c r="D21" s="16"/>
      <c r="E21" s="17" t="s">
        <v>518</v>
      </c>
      <c r="F21" s="18" t="s">
        <v>226</v>
      </c>
      <c r="G21" s="18">
        <v>19223</v>
      </c>
      <c r="H21" s="41" t="s">
        <v>625</v>
      </c>
      <c r="I21" s="28"/>
      <c r="J21" s="10"/>
      <c r="K21" s="11"/>
      <c r="L21" s="12"/>
      <c r="M21" s="11"/>
      <c r="N21" s="12"/>
      <c r="O21" s="11"/>
      <c r="P21" s="12"/>
      <c r="Q21" s="11"/>
      <c r="R21" s="12"/>
      <c r="S21" s="13"/>
    </row>
    <row r="22" spans="1:29" ht="14.25" customHeight="1">
      <c r="A22" s="23">
        <v>15</v>
      </c>
      <c r="B22" s="39">
        <v>50</v>
      </c>
      <c r="C22" s="16" t="s">
        <v>157</v>
      </c>
      <c r="D22" s="16"/>
      <c r="E22" s="17" t="s">
        <v>158</v>
      </c>
      <c r="F22" s="18" t="s">
        <v>148</v>
      </c>
      <c r="G22" s="18">
        <v>20920</v>
      </c>
      <c r="H22" s="41" t="s">
        <v>625</v>
      </c>
      <c r="I22" s="28"/>
      <c r="J22" s="10"/>
      <c r="K22" s="11"/>
      <c r="L22" s="12"/>
      <c r="M22" s="11"/>
      <c r="N22" s="12"/>
      <c r="O22" s="11"/>
      <c r="P22" s="12"/>
      <c r="Q22" s="11"/>
      <c r="R22" s="12"/>
      <c r="S22" s="13"/>
    </row>
    <row r="23" spans="1:29" ht="14.25" customHeight="1">
      <c r="A23" s="23">
        <v>16</v>
      </c>
      <c r="B23" s="39">
        <v>26</v>
      </c>
      <c r="C23" s="16" t="s">
        <v>466</v>
      </c>
      <c r="D23" s="16"/>
      <c r="E23" s="17" t="s">
        <v>467</v>
      </c>
      <c r="F23" s="18" t="s">
        <v>445</v>
      </c>
      <c r="G23" s="18">
        <v>20296</v>
      </c>
      <c r="H23" s="41" t="s">
        <v>625</v>
      </c>
      <c r="I23" s="28">
        <v>4.6493055555555551E-2</v>
      </c>
      <c r="J23" s="10"/>
      <c r="K23" s="11"/>
      <c r="L23" s="12"/>
      <c r="M23" s="11"/>
      <c r="N23" s="12"/>
      <c r="O23" s="11"/>
      <c r="P23" s="12"/>
      <c r="Q23" s="11"/>
      <c r="R23" s="12"/>
      <c r="S23" s="13"/>
    </row>
    <row r="24" spans="1:29" ht="14.25" customHeight="1">
      <c r="A24" s="23">
        <v>17</v>
      </c>
      <c r="B24" s="16">
        <v>63</v>
      </c>
      <c r="C24" s="39" t="s">
        <v>626</v>
      </c>
      <c r="D24" s="41"/>
      <c r="E24" s="40" t="s">
        <v>627</v>
      </c>
      <c r="F24" s="41" t="s">
        <v>628</v>
      </c>
      <c r="G24" s="41">
        <v>20247</v>
      </c>
      <c r="H24" s="41" t="s">
        <v>625</v>
      </c>
      <c r="I24" s="28">
        <v>4.6539351851851853E-2</v>
      </c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</row>
    <row r="25" spans="1:29" ht="14.25" customHeight="1">
      <c r="A25" s="23">
        <v>18</v>
      </c>
      <c r="B25" s="39">
        <v>23</v>
      </c>
      <c r="C25" s="16" t="s">
        <v>459</v>
      </c>
      <c r="D25" s="16"/>
      <c r="E25" s="17" t="s">
        <v>460</v>
      </c>
      <c r="F25" s="18" t="s">
        <v>445</v>
      </c>
      <c r="G25" s="18">
        <v>19954</v>
      </c>
      <c r="H25" s="41" t="s">
        <v>625</v>
      </c>
      <c r="I25" s="28">
        <v>4.6967592592592589E-2</v>
      </c>
      <c r="J25" s="10"/>
      <c r="K25" s="11"/>
      <c r="L25" s="12"/>
      <c r="M25" s="11"/>
      <c r="N25" s="12"/>
      <c r="O25" s="11"/>
      <c r="P25" s="12"/>
      <c r="Q25" s="11"/>
      <c r="R25" s="12"/>
      <c r="S25" s="13"/>
    </row>
    <row r="26" spans="1:29" ht="14.25" customHeight="1">
      <c r="A26" s="23">
        <v>19</v>
      </c>
      <c r="B26" s="39">
        <v>22</v>
      </c>
      <c r="C26" s="16" t="s">
        <v>451</v>
      </c>
      <c r="D26" s="16"/>
      <c r="E26" s="17" t="s">
        <v>452</v>
      </c>
      <c r="F26" s="18" t="s">
        <v>445</v>
      </c>
      <c r="G26" s="18">
        <v>19344</v>
      </c>
      <c r="H26" s="41" t="s">
        <v>625</v>
      </c>
      <c r="I26" s="28"/>
      <c r="J26" s="10"/>
      <c r="K26" s="11"/>
      <c r="L26" s="12"/>
      <c r="M26" s="11"/>
      <c r="N26" s="12"/>
      <c r="O26" s="11"/>
      <c r="P26" s="12"/>
      <c r="Q26" s="11"/>
      <c r="R26" s="12"/>
      <c r="S26" s="13"/>
    </row>
    <row r="27" spans="1:29" ht="14.25" customHeight="1">
      <c r="A27" s="23">
        <v>20</v>
      </c>
      <c r="B27" s="39">
        <v>45</v>
      </c>
      <c r="C27" s="16" t="s">
        <v>519</v>
      </c>
      <c r="D27" s="16"/>
      <c r="E27" s="17" t="s">
        <v>520</v>
      </c>
      <c r="F27" s="18" t="s">
        <v>226</v>
      </c>
      <c r="G27" s="18">
        <v>1601570</v>
      </c>
      <c r="H27" s="41" t="s">
        <v>625</v>
      </c>
      <c r="I27" s="28">
        <v>4.7199074074074067E-2</v>
      </c>
      <c r="J27" s="10"/>
      <c r="K27" s="11"/>
      <c r="L27" s="12"/>
      <c r="M27" s="11"/>
      <c r="N27" s="12"/>
      <c r="O27" s="11"/>
      <c r="P27" s="12"/>
      <c r="Q27" s="11"/>
      <c r="R27" s="12"/>
      <c r="S27" s="13"/>
    </row>
    <row r="28" spans="1:29" ht="14.25" customHeight="1">
      <c r="A28" s="23">
        <v>21</v>
      </c>
      <c r="B28" s="39">
        <v>28</v>
      </c>
      <c r="C28" s="16" t="s">
        <v>132</v>
      </c>
      <c r="D28" s="16"/>
      <c r="E28" s="17" t="s">
        <v>390</v>
      </c>
      <c r="F28" s="18" t="s">
        <v>391</v>
      </c>
      <c r="G28" s="18">
        <v>21407</v>
      </c>
      <c r="H28" s="41" t="s">
        <v>625</v>
      </c>
      <c r="I28" s="28">
        <v>4.7233796296296295E-2</v>
      </c>
      <c r="J28" s="10"/>
      <c r="K28" s="11"/>
      <c r="L28" s="12"/>
      <c r="M28" s="11"/>
      <c r="N28" s="12"/>
      <c r="O28" s="11"/>
      <c r="P28" s="12"/>
      <c r="Q28" s="11"/>
      <c r="R28" s="12"/>
      <c r="S28" s="13"/>
    </row>
    <row r="29" spans="1:29" ht="14.25" customHeight="1">
      <c r="A29" s="23">
        <v>22</v>
      </c>
      <c r="B29" s="39">
        <v>2</v>
      </c>
      <c r="C29" s="16" t="s">
        <v>400</v>
      </c>
      <c r="D29" s="16"/>
      <c r="E29" s="17" t="s">
        <v>401</v>
      </c>
      <c r="F29" s="18" t="s">
        <v>397</v>
      </c>
      <c r="G29" s="18">
        <v>20554</v>
      </c>
      <c r="H29" s="41" t="s">
        <v>625</v>
      </c>
      <c r="I29" s="28"/>
      <c r="J29" s="10"/>
      <c r="K29" s="11"/>
      <c r="L29" s="12"/>
      <c r="M29" s="11"/>
      <c r="N29" s="12"/>
      <c r="O29" s="11"/>
      <c r="P29" s="12"/>
      <c r="Q29" s="11"/>
      <c r="R29" s="12"/>
      <c r="S29" s="13"/>
    </row>
    <row r="30" spans="1:29" ht="14.25" customHeight="1">
      <c r="A30" s="23">
        <v>23</v>
      </c>
      <c r="B30" s="16">
        <v>51</v>
      </c>
      <c r="C30" s="16" t="s">
        <v>29</v>
      </c>
      <c r="D30" s="16"/>
      <c r="E30" s="17" t="s">
        <v>30</v>
      </c>
      <c r="F30" s="18" t="s">
        <v>31</v>
      </c>
      <c r="G30" s="18">
        <v>19813</v>
      </c>
      <c r="H30" s="41" t="s">
        <v>625</v>
      </c>
      <c r="I30" s="28"/>
      <c r="J30" s="10"/>
      <c r="K30" s="11"/>
      <c r="L30" s="12"/>
      <c r="M30" s="11"/>
      <c r="N30" s="12"/>
      <c r="O30" s="11"/>
      <c r="P30" s="12"/>
      <c r="Q30" s="11"/>
      <c r="R30" s="12"/>
      <c r="S30" s="13"/>
    </row>
    <row r="31" spans="1:29" ht="14.25" customHeight="1">
      <c r="A31" s="23">
        <v>24</v>
      </c>
      <c r="B31" s="16">
        <v>62</v>
      </c>
      <c r="C31" s="49">
        <v>10035084367</v>
      </c>
      <c r="D31" s="41"/>
      <c r="E31" s="40" t="s">
        <v>629</v>
      </c>
      <c r="F31" s="41" t="s">
        <v>527</v>
      </c>
      <c r="G31" s="41"/>
      <c r="H31" s="41" t="s">
        <v>622</v>
      </c>
      <c r="I31" s="28">
        <v>4.7303240740740743E-2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14.25" customHeight="1">
      <c r="A32" s="23">
        <v>25</v>
      </c>
      <c r="B32" s="39">
        <v>42</v>
      </c>
      <c r="C32" s="16" t="s">
        <v>513</v>
      </c>
      <c r="D32" s="16"/>
      <c r="E32" s="17" t="s">
        <v>514</v>
      </c>
      <c r="F32" s="18" t="s">
        <v>226</v>
      </c>
      <c r="G32" s="18">
        <v>20674</v>
      </c>
      <c r="H32" s="41" t="s">
        <v>622</v>
      </c>
      <c r="I32" s="28"/>
      <c r="J32" s="10"/>
      <c r="K32" s="11"/>
      <c r="L32" s="12"/>
      <c r="M32" s="11"/>
      <c r="N32" s="12"/>
      <c r="O32" s="11"/>
      <c r="P32" s="12"/>
      <c r="Q32" s="11"/>
      <c r="R32" s="12"/>
      <c r="S32" s="13"/>
    </row>
    <row r="33" spans="1:19" ht="14.25" customHeight="1">
      <c r="A33" s="23">
        <v>26</v>
      </c>
      <c r="B33" s="39">
        <v>8</v>
      </c>
      <c r="C33" s="16" t="s">
        <v>427</v>
      </c>
      <c r="D33" s="16"/>
      <c r="E33" s="17" t="s">
        <v>585</v>
      </c>
      <c r="F33" s="18" t="s">
        <v>422</v>
      </c>
      <c r="G33" s="18">
        <v>20160</v>
      </c>
      <c r="H33" s="41" t="s">
        <v>622</v>
      </c>
      <c r="I33" s="28"/>
      <c r="J33" s="10"/>
      <c r="K33" s="11"/>
      <c r="L33" s="12"/>
      <c r="M33" s="11"/>
      <c r="N33" s="12"/>
      <c r="O33" s="11"/>
      <c r="P33" s="12"/>
      <c r="Q33" s="11"/>
      <c r="R33" s="12"/>
      <c r="S33" s="13"/>
    </row>
    <row r="34" spans="1:19" ht="14.25" customHeight="1">
      <c r="A34" s="23">
        <v>27</v>
      </c>
      <c r="B34" s="39">
        <v>32</v>
      </c>
      <c r="C34" s="16" t="s">
        <v>534</v>
      </c>
      <c r="D34" s="16"/>
      <c r="E34" s="17" t="s">
        <v>535</v>
      </c>
      <c r="F34" s="18" t="s">
        <v>530</v>
      </c>
      <c r="G34" s="18">
        <v>20171</v>
      </c>
      <c r="H34" s="41" t="s">
        <v>622</v>
      </c>
      <c r="I34" s="28"/>
      <c r="J34" s="10"/>
      <c r="K34" s="11"/>
      <c r="L34" s="12"/>
      <c r="M34" s="11"/>
      <c r="N34" s="12"/>
      <c r="O34" s="11"/>
      <c r="P34" s="12"/>
      <c r="Q34" s="11"/>
      <c r="R34" s="12"/>
      <c r="S34" s="13"/>
    </row>
    <row r="35" spans="1:19" ht="14.25" customHeight="1">
      <c r="A35" s="23">
        <v>28</v>
      </c>
      <c r="B35" s="39">
        <v>20</v>
      </c>
      <c r="C35" s="16" t="s">
        <v>174</v>
      </c>
      <c r="D35" s="16"/>
      <c r="E35" s="17" t="s">
        <v>175</v>
      </c>
      <c r="F35" s="18" t="s">
        <v>328</v>
      </c>
      <c r="G35" s="18">
        <v>21600</v>
      </c>
      <c r="H35" s="41" t="s">
        <v>622</v>
      </c>
      <c r="I35" s="28"/>
      <c r="J35" s="10"/>
      <c r="K35" s="11"/>
      <c r="L35" s="12"/>
      <c r="M35" s="11"/>
      <c r="N35" s="12"/>
      <c r="O35" s="11"/>
      <c r="P35" s="12"/>
      <c r="Q35" s="11"/>
      <c r="R35" s="12"/>
      <c r="S35" s="13"/>
    </row>
    <row r="36" spans="1:19" ht="14.25" customHeight="1">
      <c r="A36" s="23">
        <v>29</v>
      </c>
      <c r="B36" s="39">
        <v>33</v>
      </c>
      <c r="C36" s="16" t="s">
        <v>208</v>
      </c>
      <c r="D36" s="16"/>
      <c r="E36" s="17" t="s">
        <v>209</v>
      </c>
      <c r="F36" s="18" t="s">
        <v>357</v>
      </c>
      <c r="G36" s="18">
        <v>19292</v>
      </c>
      <c r="H36" s="41" t="s">
        <v>622</v>
      </c>
      <c r="I36" s="28">
        <v>4.7986111111111111E-2</v>
      </c>
      <c r="J36" s="10"/>
      <c r="K36" s="11"/>
      <c r="L36" s="12"/>
      <c r="M36" s="11"/>
      <c r="N36" s="12"/>
      <c r="O36" s="11"/>
      <c r="P36" s="12"/>
      <c r="Q36" s="11"/>
      <c r="R36" s="12"/>
      <c r="S36" s="13"/>
    </row>
    <row r="37" spans="1:19" ht="14.25" customHeight="1">
      <c r="A37" s="23">
        <v>30</v>
      </c>
      <c r="B37" s="39">
        <v>4</v>
      </c>
      <c r="C37" s="16" t="s">
        <v>383</v>
      </c>
      <c r="D37" s="16"/>
      <c r="E37" s="17" t="s">
        <v>384</v>
      </c>
      <c r="F37" s="18" t="s">
        <v>382</v>
      </c>
      <c r="G37" s="18">
        <v>20519</v>
      </c>
      <c r="H37" s="41" t="s">
        <v>622</v>
      </c>
      <c r="I37" s="28"/>
      <c r="J37" s="10"/>
      <c r="K37" s="11"/>
      <c r="L37" s="12"/>
      <c r="M37" s="11"/>
      <c r="N37" s="12"/>
      <c r="O37" s="11"/>
      <c r="P37" s="12"/>
      <c r="Q37" s="11"/>
      <c r="R37" s="12"/>
      <c r="S37" s="13"/>
    </row>
    <row r="38" spans="1:19" ht="14.25" customHeight="1">
      <c r="A38" s="23">
        <v>31</v>
      </c>
      <c r="B38" s="39">
        <v>36</v>
      </c>
      <c r="C38" s="16" t="s">
        <v>90</v>
      </c>
      <c r="D38" s="16"/>
      <c r="E38" s="17" t="s">
        <v>215</v>
      </c>
      <c r="F38" s="18" t="s">
        <v>357</v>
      </c>
      <c r="G38" s="18">
        <v>21377</v>
      </c>
      <c r="H38" s="41" t="s">
        <v>622</v>
      </c>
      <c r="I38" s="28"/>
      <c r="J38" s="10"/>
      <c r="K38" s="11"/>
      <c r="L38" s="12"/>
      <c r="M38" s="11"/>
      <c r="N38" s="12"/>
      <c r="O38" s="11"/>
      <c r="P38" s="12"/>
      <c r="Q38" s="11"/>
      <c r="R38" s="12"/>
      <c r="S38" s="13"/>
    </row>
    <row r="39" spans="1:19" ht="14.25" customHeight="1">
      <c r="A39" s="23">
        <v>32</v>
      </c>
      <c r="B39" s="39">
        <v>27</v>
      </c>
      <c r="C39" s="16" t="s">
        <v>143</v>
      </c>
      <c r="D39" s="16"/>
      <c r="E39" s="17" t="s">
        <v>144</v>
      </c>
      <c r="F39" s="18" t="s">
        <v>145</v>
      </c>
      <c r="G39" s="18">
        <v>20437</v>
      </c>
      <c r="H39" s="41" t="s">
        <v>622</v>
      </c>
      <c r="I39" s="28">
        <v>4.9594907407407407E-2</v>
      </c>
      <c r="J39" s="10"/>
      <c r="K39" s="11"/>
      <c r="L39" s="12"/>
      <c r="M39" s="11"/>
      <c r="N39" s="12"/>
      <c r="O39" s="11"/>
      <c r="P39" s="12"/>
      <c r="Q39" s="11"/>
      <c r="R39" s="12"/>
      <c r="S39" s="13"/>
    </row>
    <row r="40" spans="1:19" ht="14.25" customHeight="1">
      <c r="A40" s="23">
        <v>33</v>
      </c>
      <c r="B40" s="44">
        <v>66</v>
      </c>
      <c r="C40" s="49">
        <v>10035025367</v>
      </c>
      <c r="D40" s="20">
        <v>10035025367</v>
      </c>
      <c r="E40" s="17" t="s">
        <v>630</v>
      </c>
      <c r="F40" s="20" t="s">
        <v>624</v>
      </c>
      <c r="G40" s="20">
        <v>100219</v>
      </c>
      <c r="H40" s="20" t="s">
        <v>622</v>
      </c>
      <c r="I40" s="28">
        <v>4.9814814814814812E-2</v>
      </c>
    </row>
    <row r="41" spans="1:19" ht="14.25" customHeight="1">
      <c r="A41" s="23">
        <v>34</v>
      </c>
      <c r="B41" s="39">
        <v>15</v>
      </c>
      <c r="C41" s="16" t="s">
        <v>155</v>
      </c>
      <c r="D41" s="16"/>
      <c r="E41" s="17" t="s">
        <v>497</v>
      </c>
      <c r="F41" s="18" t="s">
        <v>498</v>
      </c>
      <c r="G41" s="18">
        <v>19979</v>
      </c>
      <c r="H41" s="20" t="s">
        <v>622</v>
      </c>
      <c r="I41" s="28">
        <v>5.0659722222222224E-2</v>
      </c>
      <c r="J41" s="10"/>
      <c r="K41" s="11"/>
      <c r="L41" s="12"/>
      <c r="M41" s="11"/>
      <c r="N41" s="12"/>
      <c r="O41" s="11"/>
      <c r="P41" s="12"/>
      <c r="Q41" s="11"/>
      <c r="R41" s="12"/>
      <c r="S41" s="13"/>
    </row>
    <row r="42" spans="1:19" ht="14.25" customHeight="1">
      <c r="A42" s="23">
        <v>35</v>
      </c>
      <c r="B42" s="16">
        <v>64</v>
      </c>
      <c r="C42" s="39">
        <v>10047255350</v>
      </c>
      <c r="D42" s="41">
        <v>10047255350</v>
      </c>
      <c r="E42" s="40" t="s">
        <v>631</v>
      </c>
      <c r="F42" s="41" t="s">
        <v>632</v>
      </c>
      <c r="G42" s="41">
        <v>19884</v>
      </c>
      <c r="H42" s="41" t="s">
        <v>625</v>
      </c>
      <c r="I42" s="28"/>
    </row>
    <row r="43" spans="1:19" ht="14.25" customHeight="1">
      <c r="A43" s="23">
        <v>36</v>
      </c>
      <c r="B43" s="39">
        <v>10</v>
      </c>
      <c r="C43" s="16" t="s">
        <v>236</v>
      </c>
      <c r="D43" s="16"/>
      <c r="E43" s="17" t="s">
        <v>237</v>
      </c>
      <c r="F43" s="18" t="s">
        <v>229</v>
      </c>
      <c r="G43" s="18">
        <v>21318</v>
      </c>
      <c r="H43" s="41" t="s">
        <v>625</v>
      </c>
      <c r="I43" s="28">
        <v>4.1261574074074069E-2</v>
      </c>
      <c r="J43" s="10"/>
      <c r="K43" s="11"/>
      <c r="L43" s="12"/>
      <c r="M43" s="11"/>
      <c r="N43" s="12"/>
      <c r="O43" s="11"/>
      <c r="P43" s="12"/>
      <c r="Q43" s="11"/>
      <c r="R43" s="12"/>
      <c r="S43" s="13"/>
    </row>
    <row r="44" spans="1:19" ht="14.25" customHeight="1">
      <c r="A44" s="23">
        <v>37</v>
      </c>
      <c r="B44" s="39">
        <v>49</v>
      </c>
      <c r="C44" s="16" t="s">
        <v>125</v>
      </c>
      <c r="D44" s="16"/>
      <c r="E44" s="17" t="s">
        <v>126</v>
      </c>
      <c r="F44" s="18" t="s">
        <v>127</v>
      </c>
      <c r="G44" s="18">
        <v>13936</v>
      </c>
      <c r="H44" s="41" t="s">
        <v>625</v>
      </c>
      <c r="I44" s="28">
        <v>5.092592592592593E-2</v>
      </c>
      <c r="J44" s="10"/>
      <c r="K44" s="11"/>
      <c r="L44" s="12"/>
      <c r="M44" s="11"/>
      <c r="N44" s="12"/>
      <c r="O44" s="11"/>
      <c r="P44" s="12"/>
      <c r="Q44" s="11"/>
      <c r="R44" s="12"/>
      <c r="S44" s="13"/>
    </row>
    <row r="45" spans="1:19" ht="14.25" customHeight="1">
      <c r="A45" s="23">
        <v>38</v>
      </c>
      <c r="B45" s="39">
        <v>16</v>
      </c>
      <c r="C45" s="16" t="s">
        <v>502</v>
      </c>
      <c r="D45" s="16"/>
      <c r="E45" s="17" t="s">
        <v>503</v>
      </c>
      <c r="F45" s="18" t="s">
        <v>498</v>
      </c>
      <c r="G45" s="18">
        <v>20534</v>
      </c>
      <c r="H45" s="41" t="s">
        <v>625</v>
      </c>
      <c r="I45" s="28">
        <v>5.094907407407407E-2</v>
      </c>
      <c r="J45" s="10"/>
      <c r="K45" s="11"/>
      <c r="L45" s="12"/>
      <c r="M45" s="11"/>
      <c r="N45" s="12"/>
      <c r="O45" s="11"/>
      <c r="P45" s="12"/>
      <c r="Q45" s="11"/>
      <c r="R45" s="12"/>
      <c r="S45" s="13"/>
    </row>
    <row r="46" spans="1:19" ht="14.25" customHeight="1">
      <c r="A46" s="23">
        <v>39</v>
      </c>
      <c r="B46" s="39">
        <v>39</v>
      </c>
      <c r="C46" s="16" t="s">
        <v>324</v>
      </c>
      <c r="D46" s="16"/>
      <c r="E46" s="17" t="s">
        <v>325</v>
      </c>
      <c r="F46" s="18" t="s">
        <v>137</v>
      </c>
      <c r="G46" s="18">
        <v>21847</v>
      </c>
      <c r="H46" s="41" t="s">
        <v>625</v>
      </c>
      <c r="I46" s="28"/>
      <c r="J46" s="10"/>
      <c r="K46" s="11"/>
      <c r="L46" s="12"/>
      <c r="M46" s="11"/>
      <c r="N46" s="12"/>
      <c r="O46" s="11"/>
      <c r="P46" s="12"/>
      <c r="Q46" s="11"/>
      <c r="R46" s="12"/>
      <c r="S46" s="13"/>
    </row>
    <row r="47" spans="1:19" ht="14.25" customHeight="1">
      <c r="A47" s="23">
        <v>40</v>
      </c>
      <c r="B47" s="39">
        <v>46</v>
      </c>
      <c r="C47" s="50" t="s">
        <v>633</v>
      </c>
      <c r="D47" s="16"/>
      <c r="E47" s="17" t="s">
        <v>510</v>
      </c>
      <c r="F47" s="18" t="s">
        <v>226</v>
      </c>
      <c r="G47" s="18">
        <v>21767</v>
      </c>
      <c r="H47" s="18" t="s">
        <v>192</v>
      </c>
      <c r="I47" s="28"/>
      <c r="J47" s="10"/>
      <c r="K47" s="11"/>
      <c r="L47" s="12"/>
      <c r="M47" s="11"/>
      <c r="N47" s="12"/>
      <c r="O47" s="11"/>
      <c r="P47" s="12"/>
      <c r="Q47" s="11"/>
      <c r="R47" s="12"/>
      <c r="S47" s="13"/>
    </row>
    <row r="48" spans="1:19" ht="14.25" customHeight="1">
      <c r="A48" s="23">
        <v>41</v>
      </c>
      <c r="B48" s="16">
        <v>52</v>
      </c>
      <c r="C48" s="16" t="s">
        <v>36</v>
      </c>
      <c r="D48" s="16"/>
      <c r="E48" s="17" t="s">
        <v>37</v>
      </c>
      <c r="F48" s="18" t="s">
        <v>31</v>
      </c>
      <c r="G48" s="18">
        <v>21412</v>
      </c>
      <c r="H48" s="18" t="s">
        <v>192</v>
      </c>
      <c r="I48" s="28">
        <v>5.1793981481481483E-2</v>
      </c>
      <c r="J48" s="10"/>
      <c r="K48" s="11"/>
      <c r="L48" s="12"/>
      <c r="M48" s="11"/>
      <c r="N48" s="12"/>
      <c r="O48" s="11"/>
      <c r="P48" s="12"/>
      <c r="Q48" s="11"/>
      <c r="R48" s="12"/>
      <c r="S48" s="13"/>
    </row>
    <row r="49" spans="1:19" ht="14.25" customHeight="1">
      <c r="A49" s="23">
        <v>42</v>
      </c>
      <c r="B49" s="39">
        <v>30</v>
      </c>
      <c r="C49" s="16" t="s">
        <v>132</v>
      </c>
      <c r="D49" s="16"/>
      <c r="E49" s="17" t="s">
        <v>133</v>
      </c>
      <c r="F49" s="18" t="s">
        <v>134</v>
      </c>
      <c r="G49" s="18"/>
      <c r="H49" s="18" t="s">
        <v>192</v>
      </c>
      <c r="I49" s="28">
        <v>5.2199074074074071E-2</v>
      </c>
      <c r="J49" s="10"/>
      <c r="K49" s="11"/>
      <c r="L49" s="12"/>
      <c r="M49" s="11"/>
      <c r="N49" s="12"/>
      <c r="O49" s="11"/>
      <c r="P49" s="12"/>
      <c r="Q49" s="11"/>
      <c r="R49" s="12"/>
      <c r="S49" s="13"/>
    </row>
    <row r="50" spans="1:19" ht="14.25" customHeight="1">
      <c r="A50" s="23">
        <v>43</v>
      </c>
      <c r="B50" s="16">
        <v>58</v>
      </c>
      <c r="C50" s="16" t="s">
        <v>221</v>
      </c>
      <c r="D50" s="16"/>
      <c r="E50" s="17" t="s">
        <v>222</v>
      </c>
      <c r="F50" s="18" t="s">
        <v>223</v>
      </c>
      <c r="G50" s="18"/>
      <c r="H50" s="18" t="s">
        <v>192</v>
      </c>
      <c r="I50" s="28"/>
      <c r="J50" s="10"/>
      <c r="K50" s="11"/>
      <c r="L50" s="12"/>
      <c r="M50" s="11"/>
      <c r="N50" s="12"/>
      <c r="O50" s="11"/>
      <c r="P50" s="12"/>
      <c r="Q50" s="11"/>
      <c r="R50" s="12"/>
      <c r="S50" s="13"/>
    </row>
    <row r="51" spans="1:19" ht="14.25" customHeight="1">
      <c r="A51" s="23">
        <v>44</v>
      </c>
      <c r="B51" s="39">
        <v>40</v>
      </c>
      <c r="C51" s="16" t="s">
        <v>507</v>
      </c>
      <c r="D51" s="16"/>
      <c r="E51" s="17" t="s">
        <v>508</v>
      </c>
      <c r="F51" s="18" t="s">
        <v>226</v>
      </c>
      <c r="G51" s="18">
        <v>1601566</v>
      </c>
      <c r="H51" s="18" t="s">
        <v>192</v>
      </c>
      <c r="I51" s="28">
        <v>5.5729166666666663E-2</v>
      </c>
      <c r="J51" s="10"/>
      <c r="K51" s="11"/>
      <c r="L51" s="12"/>
      <c r="M51" s="11"/>
      <c r="N51" s="12"/>
      <c r="O51" s="11"/>
      <c r="P51" s="12"/>
      <c r="Q51" s="11"/>
      <c r="R51" s="12"/>
      <c r="S51" s="13"/>
    </row>
    <row r="52" spans="1:19" ht="14.25" customHeight="1">
      <c r="A52" s="23">
        <v>45</v>
      </c>
      <c r="B52" s="39">
        <v>38</v>
      </c>
      <c r="C52" s="16" t="s">
        <v>322</v>
      </c>
      <c r="D52" s="16"/>
      <c r="E52" s="17" t="s">
        <v>323</v>
      </c>
      <c r="F52" s="18" t="s">
        <v>137</v>
      </c>
      <c r="G52" s="18">
        <v>20479</v>
      </c>
      <c r="H52" s="18" t="s">
        <v>192</v>
      </c>
      <c r="I52" s="28">
        <v>5.5891203703703707E-2</v>
      </c>
      <c r="J52" s="10"/>
      <c r="K52" s="11"/>
      <c r="L52" s="12"/>
      <c r="M52" s="11"/>
      <c r="N52" s="12"/>
      <c r="O52" s="11"/>
      <c r="P52" s="12"/>
      <c r="Q52" s="11"/>
      <c r="R52" s="12"/>
      <c r="S52" s="13"/>
    </row>
    <row r="53" spans="1:19" ht="14.25" customHeight="1">
      <c r="A53" s="23">
        <v>46</v>
      </c>
      <c r="B53" s="44">
        <v>65</v>
      </c>
      <c r="C53" s="49">
        <v>10047363464</v>
      </c>
      <c r="D53" s="20">
        <v>10047363464</v>
      </c>
      <c r="E53" s="17" t="s">
        <v>634</v>
      </c>
      <c r="F53" s="20" t="s">
        <v>635</v>
      </c>
      <c r="G53" s="20">
        <v>2019</v>
      </c>
      <c r="H53" s="20" t="s">
        <v>622</v>
      </c>
      <c r="I53" s="28">
        <v>5.5960648148148141E-2</v>
      </c>
    </row>
    <row r="54" spans="1:19" ht="14.25" customHeight="1">
      <c r="A54" s="23">
        <v>47</v>
      </c>
      <c r="B54" s="39">
        <v>43</v>
      </c>
      <c r="C54" s="16" t="s">
        <v>515</v>
      </c>
      <c r="D54" s="16"/>
      <c r="E54" s="17" t="s">
        <v>516</v>
      </c>
      <c r="F54" s="18" t="s">
        <v>226</v>
      </c>
      <c r="G54" s="18">
        <v>21644</v>
      </c>
      <c r="H54" s="20" t="s">
        <v>622</v>
      </c>
      <c r="I54" s="28">
        <v>5.6076388888888884E-2</v>
      </c>
      <c r="J54" s="10"/>
      <c r="K54" s="11"/>
      <c r="L54" s="12"/>
      <c r="M54" s="11"/>
      <c r="N54" s="12"/>
      <c r="O54" s="11"/>
      <c r="P54" s="12"/>
      <c r="Q54" s="11"/>
      <c r="R54" s="12"/>
      <c r="S54" s="13"/>
    </row>
    <row r="55" spans="1:19" ht="14.25" customHeight="1">
      <c r="A55" s="23">
        <v>48</v>
      </c>
      <c r="B55" s="39">
        <v>3</v>
      </c>
      <c r="C55" s="16" t="s">
        <v>75</v>
      </c>
      <c r="D55" s="16"/>
      <c r="E55" s="17" t="s">
        <v>76</v>
      </c>
      <c r="F55" s="18" t="s">
        <v>74</v>
      </c>
      <c r="G55" s="18">
        <v>20207</v>
      </c>
      <c r="H55" s="20" t="s">
        <v>622</v>
      </c>
      <c r="I55" s="28">
        <v>5.6284722222222222E-2</v>
      </c>
      <c r="J55" s="10"/>
      <c r="K55" s="11"/>
      <c r="L55" s="12"/>
      <c r="M55" s="11"/>
      <c r="N55" s="12"/>
      <c r="O55" s="11"/>
      <c r="P55" s="12"/>
      <c r="Q55" s="11"/>
      <c r="R55" s="12"/>
      <c r="S55" s="13"/>
    </row>
    <row r="56" spans="1:19" ht="14.25" customHeight="1">
      <c r="A56" s="23">
        <v>49</v>
      </c>
      <c r="B56" s="16">
        <v>60</v>
      </c>
      <c r="C56" s="16" t="s">
        <v>322</v>
      </c>
      <c r="D56" s="16"/>
      <c r="E56" s="17" t="s">
        <v>290</v>
      </c>
      <c r="F56" s="18" t="s">
        <v>443</v>
      </c>
      <c r="G56" s="18">
        <v>20910</v>
      </c>
      <c r="H56" s="20" t="s">
        <v>622</v>
      </c>
      <c r="I56" s="28">
        <v>5.6539351851851855E-2</v>
      </c>
      <c r="J56" s="10"/>
      <c r="K56" s="11"/>
      <c r="L56" s="12"/>
      <c r="M56" s="11"/>
      <c r="N56" s="12"/>
      <c r="O56" s="11"/>
      <c r="P56" s="12"/>
      <c r="Q56" s="11"/>
      <c r="R56" s="12"/>
      <c r="S56" s="13"/>
    </row>
    <row r="57" spans="1:19" ht="14.25" customHeight="1">
      <c r="A57" s="23">
        <v>50</v>
      </c>
      <c r="B57" s="39">
        <v>7</v>
      </c>
      <c r="C57" s="16" t="s">
        <v>90</v>
      </c>
      <c r="D57" s="16"/>
      <c r="E57" s="17" t="s">
        <v>426</v>
      </c>
      <c r="F57" s="18" t="s">
        <v>422</v>
      </c>
      <c r="G57" s="18">
        <v>1601416</v>
      </c>
      <c r="H57" s="20" t="s">
        <v>622</v>
      </c>
      <c r="I57" s="28">
        <v>5.6770833333333333E-2</v>
      </c>
      <c r="J57" s="10"/>
      <c r="K57" s="11"/>
      <c r="L57" s="12"/>
      <c r="M57" s="11"/>
      <c r="N57" s="12"/>
      <c r="O57" s="11"/>
      <c r="P57" s="12"/>
      <c r="Q57" s="11"/>
      <c r="R57" s="12"/>
      <c r="S57" s="13"/>
    </row>
    <row r="58" spans="1:19" ht="14.25" customHeight="1">
      <c r="A58" s="23">
        <v>51</v>
      </c>
      <c r="B58" s="39">
        <v>6</v>
      </c>
      <c r="C58" s="16" t="s">
        <v>424</v>
      </c>
      <c r="D58" s="16"/>
      <c r="E58" s="17" t="s">
        <v>425</v>
      </c>
      <c r="F58" s="18" t="s">
        <v>422</v>
      </c>
      <c r="G58" s="18">
        <v>21541</v>
      </c>
      <c r="H58" s="20" t="s">
        <v>622</v>
      </c>
      <c r="I58" s="28">
        <v>5.7476851851851855E-2</v>
      </c>
      <c r="J58" s="10"/>
      <c r="K58" s="11"/>
      <c r="L58" s="12"/>
      <c r="M58" s="11"/>
      <c r="N58" s="12"/>
      <c r="O58" s="11"/>
      <c r="P58" s="12"/>
      <c r="Q58" s="11"/>
      <c r="R58" s="12"/>
      <c r="S58" s="13"/>
    </row>
    <row r="59" spans="1:19" ht="14.25" customHeight="1">
      <c r="A59" s="23">
        <v>52</v>
      </c>
      <c r="B59" s="39">
        <v>48</v>
      </c>
      <c r="C59" s="16" t="s">
        <v>511</v>
      </c>
      <c r="D59" s="16"/>
      <c r="E59" s="17" t="s">
        <v>512</v>
      </c>
      <c r="F59" s="18" t="s">
        <v>226</v>
      </c>
      <c r="G59" s="18">
        <v>1601567</v>
      </c>
      <c r="H59" s="18" t="s">
        <v>192</v>
      </c>
      <c r="I59" s="28">
        <v>5.8229166666666665E-2</v>
      </c>
      <c r="J59" s="10"/>
      <c r="K59" s="11"/>
      <c r="L59" s="12"/>
      <c r="M59" s="11"/>
      <c r="N59" s="12"/>
      <c r="O59" s="11"/>
      <c r="P59" s="12"/>
      <c r="Q59" s="11"/>
      <c r="R59" s="12"/>
      <c r="S59" s="13"/>
    </row>
    <row r="60" spans="1:19" ht="14.25" customHeight="1">
      <c r="A60" s="23">
        <v>53</v>
      </c>
      <c r="B60" s="39">
        <v>41</v>
      </c>
      <c r="C60" s="16" t="s">
        <v>155</v>
      </c>
      <c r="D60" s="16"/>
      <c r="E60" s="17" t="s">
        <v>509</v>
      </c>
      <c r="F60" s="18" t="s">
        <v>226</v>
      </c>
      <c r="G60" s="18">
        <v>1601569</v>
      </c>
      <c r="H60" s="18" t="s">
        <v>192</v>
      </c>
      <c r="I60" s="28">
        <v>5.8935185185185181E-2</v>
      </c>
      <c r="J60" s="10"/>
      <c r="K60" s="11"/>
      <c r="L60" s="12"/>
      <c r="M60" s="11"/>
      <c r="N60" s="12"/>
      <c r="O60" s="11"/>
      <c r="P60" s="12"/>
      <c r="Q60" s="11"/>
      <c r="R60" s="12"/>
      <c r="S60" s="13"/>
    </row>
    <row r="61" spans="1:19" ht="14.25" customHeight="1">
      <c r="A61" s="23" t="s">
        <v>613</v>
      </c>
      <c r="B61" s="39">
        <v>35</v>
      </c>
      <c r="C61" s="16" t="s">
        <v>212</v>
      </c>
      <c r="D61" s="16"/>
      <c r="E61" s="17" t="s">
        <v>213</v>
      </c>
      <c r="F61" s="18" t="s">
        <v>357</v>
      </c>
      <c r="G61" s="18">
        <v>1601391</v>
      </c>
      <c r="H61" s="18" t="s">
        <v>192</v>
      </c>
      <c r="I61" s="28"/>
      <c r="J61" s="10"/>
      <c r="K61" s="11"/>
      <c r="L61" s="12"/>
      <c r="M61" s="11"/>
      <c r="N61" s="12"/>
      <c r="O61" s="11"/>
      <c r="P61" s="12"/>
      <c r="Q61" s="11"/>
      <c r="R61" s="12"/>
      <c r="S61" s="13"/>
    </row>
    <row r="62" spans="1:19" ht="14.25" customHeight="1">
      <c r="A62" s="23" t="s">
        <v>70</v>
      </c>
      <c r="B62" s="39">
        <v>34</v>
      </c>
      <c r="C62" s="16" t="s">
        <v>210</v>
      </c>
      <c r="D62" s="16"/>
      <c r="E62" s="17" t="s">
        <v>211</v>
      </c>
      <c r="F62" s="18" t="s">
        <v>357</v>
      </c>
      <c r="G62" s="18">
        <v>21793</v>
      </c>
      <c r="H62" s="18" t="s">
        <v>192</v>
      </c>
      <c r="I62" s="28"/>
      <c r="J62" s="10"/>
      <c r="K62" s="11"/>
      <c r="L62" s="12"/>
      <c r="M62" s="11"/>
      <c r="N62" s="12"/>
      <c r="O62" s="11"/>
      <c r="P62" s="12"/>
      <c r="Q62" s="11"/>
      <c r="R62" s="12"/>
      <c r="S62" s="13"/>
    </row>
    <row r="63" spans="1:19" ht="14.25" customHeight="1">
      <c r="A63" s="23" t="s">
        <v>70</v>
      </c>
      <c r="B63" s="16">
        <v>56</v>
      </c>
      <c r="C63" s="16" t="s">
        <v>57</v>
      </c>
      <c r="D63" s="16"/>
      <c r="E63" s="17" t="s">
        <v>58</v>
      </c>
      <c r="F63" s="18" t="s">
        <v>7</v>
      </c>
      <c r="G63" s="18">
        <v>21515</v>
      </c>
      <c r="H63" s="18" t="s">
        <v>192</v>
      </c>
      <c r="I63" s="28"/>
      <c r="J63" s="10"/>
      <c r="K63" s="11"/>
      <c r="L63" s="12"/>
      <c r="M63" s="11"/>
      <c r="N63" s="12"/>
      <c r="O63" s="11"/>
      <c r="P63" s="12"/>
      <c r="Q63" s="11"/>
      <c r="R63" s="12"/>
      <c r="S63" s="13"/>
    </row>
    <row r="64" spans="1:19" ht="14.25" customHeight="1">
      <c r="A64" s="23" t="s">
        <v>70</v>
      </c>
      <c r="B64" s="44">
        <v>69</v>
      </c>
      <c r="C64" s="20">
        <v>10046409430</v>
      </c>
      <c r="D64" s="20">
        <v>10046409430</v>
      </c>
      <c r="E64" s="45" t="s">
        <v>636</v>
      </c>
      <c r="F64" s="20" t="s">
        <v>637</v>
      </c>
      <c r="G64" s="20"/>
      <c r="H64" s="20" t="s">
        <v>622</v>
      </c>
      <c r="I64" s="28"/>
    </row>
    <row r="65" spans="1:9" ht="14.25" customHeight="1">
      <c r="A65" s="51"/>
      <c r="B65" s="52"/>
      <c r="C65" s="53"/>
      <c r="D65" s="53"/>
      <c r="E65" s="54"/>
      <c r="F65" s="53"/>
      <c r="G65" s="53"/>
      <c r="H65" s="53"/>
      <c r="I65" s="55"/>
    </row>
  </sheetData>
  <sheetProtection password="C616" sheet="1" objects="1" scenarios="1" selectLockedCells="1" selectUnlockedCells="1"/>
  <mergeCells count="2">
    <mergeCell ref="A1:I1"/>
    <mergeCell ref="A3:I3"/>
  </mergeCells>
  <pageMargins left="0.49" right="0.24" top="0.27559055118110237" bottom="0.27559055118110237" header="0.51181102362204722" footer="0.51181102362204722"/>
  <pageSetup paperSize="9" scale="85" orientation="portrait" r:id="rId1"/>
  <headerFooter alignWithMargins="0"/>
  <ignoredErrors>
    <ignoredError sqref="C4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AJ26"/>
  <sheetViews>
    <sheetView zoomScaleNormal="100" workbookViewId="0">
      <selection sqref="A1:I27"/>
    </sheetView>
  </sheetViews>
  <sheetFormatPr defaultColWidth="8.85546875" defaultRowHeight="15" customHeight="1"/>
  <cols>
    <col min="1" max="1" width="5.7109375" customWidth="1"/>
    <col min="2" max="2" width="7.28515625" customWidth="1"/>
    <col min="3" max="3" width="12.7109375" customWidth="1"/>
    <col min="4" max="4" width="0" hidden="1" customWidth="1"/>
    <col min="5" max="5" width="20.7109375" customWidth="1"/>
    <col min="6" max="6" width="26.7109375" customWidth="1"/>
    <col min="7" max="7" width="8.140625" customWidth="1"/>
    <col min="8" max="8" width="9.28515625" customWidth="1"/>
    <col min="9" max="9" width="15.28515625" customWidth="1"/>
    <col min="10" max="28" width="0" hidden="1" customWidth="1"/>
    <col min="29" max="29" width="5" customWidth="1"/>
  </cols>
  <sheetData>
    <row r="1" spans="1:36" ht="23.25" customHeight="1">
      <c r="A1" s="36" t="s">
        <v>91</v>
      </c>
      <c r="B1" s="36"/>
      <c r="C1" s="36"/>
      <c r="D1" s="36"/>
      <c r="E1" s="36"/>
      <c r="F1" s="36"/>
      <c r="G1" s="36"/>
      <c r="H1" s="36"/>
      <c r="I1" s="36"/>
      <c r="J1" s="1"/>
    </row>
    <row r="2" spans="1:36" ht="15" customHeight="1">
      <c r="A2" s="3" t="s">
        <v>92</v>
      </c>
      <c r="B2" s="2"/>
      <c r="C2" s="4" t="s">
        <v>93</v>
      </c>
      <c r="D2" s="4"/>
      <c r="E2" s="2"/>
      <c r="F2" s="2"/>
      <c r="G2" s="2"/>
      <c r="H2" s="2"/>
      <c r="I2" s="2"/>
      <c r="J2" s="1"/>
    </row>
    <row r="3" spans="1:36" ht="18.75" customHeight="1">
      <c r="A3" s="37" t="s">
        <v>641</v>
      </c>
      <c r="B3" s="37"/>
      <c r="C3" s="37"/>
      <c r="D3" s="37"/>
      <c r="E3" s="37"/>
      <c r="F3" s="37"/>
      <c r="G3" s="37"/>
      <c r="H3" s="37"/>
      <c r="I3" s="37"/>
      <c r="J3" s="1"/>
    </row>
    <row r="4" spans="1:36" ht="7.5" customHeight="1">
      <c r="A4" s="2"/>
      <c r="B4" s="2"/>
      <c r="C4" s="2"/>
      <c r="D4" s="2"/>
      <c r="E4" s="2"/>
      <c r="F4" s="2"/>
      <c r="G4" s="2"/>
      <c r="H4" s="2"/>
      <c r="I4" s="2"/>
      <c r="J4" s="1"/>
    </row>
    <row r="5" spans="1:36" ht="12.75" customHeight="1">
      <c r="A5" s="5" t="s">
        <v>94</v>
      </c>
      <c r="B5" s="5" t="s">
        <v>95</v>
      </c>
      <c r="C5" s="5" t="s">
        <v>96</v>
      </c>
      <c r="D5" s="5"/>
      <c r="E5" s="5" t="s">
        <v>97</v>
      </c>
      <c r="F5" s="5" t="s">
        <v>98</v>
      </c>
      <c r="G5" s="6" t="s">
        <v>99</v>
      </c>
      <c r="H5" s="5" t="s">
        <v>100</v>
      </c>
      <c r="I5" s="29" t="s">
        <v>620</v>
      </c>
      <c r="J5" s="1"/>
    </row>
    <row r="6" spans="1:36" ht="12.75" customHeight="1">
      <c r="A6" s="7" t="s">
        <v>101</v>
      </c>
      <c r="B6" s="7" t="s">
        <v>102</v>
      </c>
      <c r="C6" s="7" t="s">
        <v>103</v>
      </c>
      <c r="D6" s="7"/>
      <c r="E6" s="7" t="s">
        <v>104</v>
      </c>
      <c r="F6" s="7" t="s">
        <v>105</v>
      </c>
      <c r="G6" s="8" t="s">
        <v>106</v>
      </c>
      <c r="H6" s="7" t="s">
        <v>107</v>
      </c>
      <c r="I6" s="30" t="s">
        <v>638</v>
      </c>
      <c r="J6" s="1"/>
    </row>
    <row r="7" spans="1:36" ht="15" customHeight="1">
      <c r="A7" s="9" t="s">
        <v>109</v>
      </c>
      <c r="B7" s="14"/>
      <c r="C7" s="14"/>
      <c r="D7" s="14"/>
      <c r="E7" s="14"/>
      <c r="F7" s="14"/>
      <c r="G7" s="15"/>
      <c r="H7" s="15"/>
      <c r="I7" s="31" t="s">
        <v>108</v>
      </c>
      <c r="J7" s="1"/>
    </row>
    <row r="8" spans="1:36" ht="15.75" customHeight="1">
      <c r="A8" s="23">
        <v>1</v>
      </c>
      <c r="B8" s="39">
        <v>83</v>
      </c>
      <c r="C8" s="16" t="s">
        <v>190</v>
      </c>
      <c r="D8" s="20"/>
      <c r="E8" s="17" t="s">
        <v>275</v>
      </c>
      <c r="F8" s="18" t="s">
        <v>276</v>
      </c>
      <c r="G8" s="18">
        <v>19298</v>
      </c>
      <c r="H8" s="20" t="s">
        <v>639</v>
      </c>
      <c r="I8" s="28">
        <v>4.1377314814814818E-2</v>
      </c>
    </row>
    <row r="9" spans="1:36" ht="15.75" customHeight="1">
      <c r="A9" s="23">
        <v>2</v>
      </c>
      <c r="B9" s="39">
        <v>92</v>
      </c>
      <c r="C9" s="16" t="s">
        <v>488</v>
      </c>
      <c r="D9" s="20"/>
      <c r="E9" s="17" t="s">
        <v>489</v>
      </c>
      <c r="F9" s="18" t="s">
        <v>226</v>
      </c>
      <c r="G9" s="18">
        <v>19906</v>
      </c>
      <c r="H9" s="20" t="s">
        <v>639</v>
      </c>
      <c r="I9" s="28">
        <v>4.6493055555555551E-2</v>
      </c>
    </row>
    <row r="10" spans="1:36" ht="15.75" customHeight="1">
      <c r="A10" s="23">
        <v>3</v>
      </c>
      <c r="B10" s="39">
        <v>78</v>
      </c>
      <c r="C10" s="16" t="s">
        <v>77</v>
      </c>
      <c r="D10" s="20"/>
      <c r="E10" s="17" t="s">
        <v>78</v>
      </c>
      <c r="F10" s="18" t="s">
        <v>79</v>
      </c>
      <c r="G10" s="18">
        <v>21465</v>
      </c>
      <c r="H10" s="20" t="s">
        <v>639</v>
      </c>
      <c r="I10" s="28">
        <v>4.704861111111111E-2</v>
      </c>
    </row>
    <row r="11" spans="1:36" ht="15.75" customHeight="1">
      <c r="A11" s="23">
        <v>4</v>
      </c>
      <c r="B11" s="39">
        <v>81</v>
      </c>
      <c r="C11" s="16" t="s">
        <v>11</v>
      </c>
      <c r="D11" s="20"/>
      <c r="E11" s="17" t="s">
        <v>12</v>
      </c>
      <c r="F11" s="18" t="s">
        <v>10</v>
      </c>
      <c r="G11" s="18">
        <v>5594</v>
      </c>
      <c r="H11" s="20" t="s">
        <v>639</v>
      </c>
      <c r="I11" s="28">
        <v>4.7199074074074067E-2</v>
      </c>
    </row>
    <row r="12" spans="1:36" s="2" customFormat="1" ht="15.75" customHeight="1">
      <c r="A12" s="23">
        <v>5</v>
      </c>
      <c r="B12" s="39">
        <v>88</v>
      </c>
      <c r="C12" s="16" t="s">
        <v>412</v>
      </c>
      <c r="D12" s="20"/>
      <c r="E12" s="17" t="s">
        <v>413</v>
      </c>
      <c r="F12" s="18" t="s">
        <v>408</v>
      </c>
      <c r="G12" s="18">
        <v>20621</v>
      </c>
      <c r="H12" s="20" t="s">
        <v>639</v>
      </c>
      <c r="I12" s="28">
        <v>4.7303240740740743E-2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</row>
    <row r="13" spans="1:36" s="47" customFormat="1" ht="15.75" customHeight="1">
      <c r="A13" s="23">
        <v>6</v>
      </c>
      <c r="B13" s="39">
        <v>89</v>
      </c>
      <c r="C13" s="16" t="s">
        <v>164</v>
      </c>
      <c r="D13" s="20"/>
      <c r="E13" s="17" t="s">
        <v>165</v>
      </c>
      <c r="F13" s="18" t="s">
        <v>145</v>
      </c>
      <c r="G13" s="18">
        <v>21303</v>
      </c>
      <c r="H13" s="20" t="s">
        <v>639</v>
      </c>
      <c r="I13" s="28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</row>
    <row r="14" spans="1:36" ht="15.75" customHeight="1">
      <c r="A14" s="23">
        <v>7</v>
      </c>
      <c r="B14" s="39">
        <v>85</v>
      </c>
      <c r="C14" s="16" t="s">
        <v>90</v>
      </c>
      <c r="D14" s="20"/>
      <c r="E14" s="17" t="s">
        <v>562</v>
      </c>
      <c r="F14" s="18" t="s">
        <v>276</v>
      </c>
      <c r="G14" s="18">
        <v>19889</v>
      </c>
      <c r="H14" s="20" t="s">
        <v>639</v>
      </c>
      <c r="I14" s="28">
        <v>4.7511574074074074E-2</v>
      </c>
    </row>
    <row r="15" spans="1:36" ht="15.75" customHeight="1">
      <c r="A15" s="23">
        <v>8</v>
      </c>
      <c r="B15" s="39">
        <v>84</v>
      </c>
      <c r="C15" s="16" t="s">
        <v>560</v>
      </c>
      <c r="D15" s="20"/>
      <c r="E15" s="17" t="s">
        <v>561</v>
      </c>
      <c r="F15" s="18" t="s">
        <v>276</v>
      </c>
      <c r="G15" s="18">
        <v>21831</v>
      </c>
      <c r="H15" s="20" t="s">
        <v>639</v>
      </c>
      <c r="I15" s="28">
        <v>4.9652777777777775E-2</v>
      </c>
    </row>
    <row r="16" spans="1:36" ht="15.75" customHeight="1">
      <c r="A16" s="23">
        <v>9</v>
      </c>
      <c r="B16" s="39">
        <v>77</v>
      </c>
      <c r="C16" s="16" t="s">
        <v>190</v>
      </c>
      <c r="D16" s="20"/>
      <c r="E16" s="17" t="s">
        <v>191</v>
      </c>
      <c r="F16" s="18" t="s">
        <v>2</v>
      </c>
      <c r="G16" s="18">
        <v>1601440</v>
      </c>
      <c r="H16" s="20" t="s">
        <v>639</v>
      </c>
      <c r="I16" s="28">
        <v>4.9814814814814812E-2</v>
      </c>
    </row>
    <row r="17" spans="1:9" ht="15.75" customHeight="1">
      <c r="A17" s="23">
        <v>10</v>
      </c>
      <c r="B17" s="39">
        <v>82</v>
      </c>
      <c r="C17" s="16" t="s">
        <v>159</v>
      </c>
      <c r="D17" s="20"/>
      <c r="E17" s="17" t="s">
        <v>160</v>
      </c>
      <c r="F17" s="18" t="s">
        <v>10</v>
      </c>
      <c r="G17" s="18">
        <v>21077</v>
      </c>
      <c r="H17" s="20" t="s">
        <v>639</v>
      </c>
      <c r="I17" s="28">
        <v>5.092592592592593E-2</v>
      </c>
    </row>
    <row r="18" spans="1:9" ht="15.75" customHeight="1">
      <c r="A18" s="23">
        <v>11</v>
      </c>
      <c r="B18" s="16">
        <v>75</v>
      </c>
      <c r="C18" s="16" t="s">
        <v>402</v>
      </c>
      <c r="D18" s="20"/>
      <c r="E18" s="17" t="s">
        <v>403</v>
      </c>
      <c r="F18" s="18" t="s">
        <v>397</v>
      </c>
      <c r="G18" s="18">
        <v>20553</v>
      </c>
      <c r="H18" s="20" t="s">
        <v>639</v>
      </c>
      <c r="I18" s="28">
        <v>5.1793981481481483E-2</v>
      </c>
    </row>
    <row r="19" spans="1:9" ht="15.75" customHeight="1">
      <c r="A19" s="23">
        <v>12</v>
      </c>
      <c r="B19" s="16">
        <v>76</v>
      </c>
      <c r="C19" s="16" t="s">
        <v>420</v>
      </c>
      <c r="D19" s="20"/>
      <c r="E19" s="17" t="s">
        <v>421</v>
      </c>
      <c r="F19" s="18" t="s">
        <v>422</v>
      </c>
      <c r="G19" s="18">
        <v>21540</v>
      </c>
      <c r="H19" s="20" t="s">
        <v>639</v>
      </c>
      <c r="I19" s="28">
        <v>5.2453703703703704E-2</v>
      </c>
    </row>
    <row r="20" spans="1:9" ht="15.75" customHeight="1">
      <c r="A20" s="23">
        <v>13</v>
      </c>
      <c r="B20" s="39">
        <v>90</v>
      </c>
      <c r="C20" s="16" t="s">
        <v>140</v>
      </c>
      <c r="D20" s="20"/>
      <c r="E20" s="17" t="s">
        <v>141</v>
      </c>
      <c r="F20" s="18" t="s">
        <v>137</v>
      </c>
      <c r="G20" s="18">
        <v>19225</v>
      </c>
      <c r="H20" s="20" t="s">
        <v>639</v>
      </c>
      <c r="I20" s="28">
        <v>5.5729166666666663E-2</v>
      </c>
    </row>
    <row r="21" spans="1:9" ht="15.75" customHeight="1">
      <c r="A21" s="23">
        <v>14</v>
      </c>
      <c r="B21" s="39">
        <v>80</v>
      </c>
      <c r="C21" s="16" t="s">
        <v>47</v>
      </c>
      <c r="D21" s="20"/>
      <c r="E21" s="17" t="s">
        <v>48</v>
      </c>
      <c r="F21" s="18" t="s">
        <v>49</v>
      </c>
      <c r="G21" s="18">
        <v>20834</v>
      </c>
      <c r="H21" s="20" t="s">
        <v>639</v>
      </c>
      <c r="I21" s="28">
        <v>5.6076388888888884E-2</v>
      </c>
    </row>
    <row r="22" spans="1:9" ht="15.75" customHeight="1">
      <c r="A22" s="23">
        <v>15</v>
      </c>
      <c r="B22" s="39">
        <v>86</v>
      </c>
      <c r="C22" s="16" t="s">
        <v>256</v>
      </c>
      <c r="D22" s="20"/>
      <c r="E22" s="17" t="s">
        <v>257</v>
      </c>
      <c r="F22" s="18" t="s">
        <v>247</v>
      </c>
      <c r="G22" s="18">
        <v>21117</v>
      </c>
      <c r="H22" s="20" t="s">
        <v>639</v>
      </c>
      <c r="I22" s="28"/>
    </row>
    <row r="23" spans="1:9" ht="15.75" customHeight="1">
      <c r="A23" s="23">
        <v>16</v>
      </c>
      <c r="B23" s="39">
        <v>79</v>
      </c>
      <c r="C23" s="16" t="s">
        <v>263</v>
      </c>
      <c r="D23" s="20"/>
      <c r="E23" s="17" t="s">
        <v>428</v>
      </c>
      <c r="F23" s="18" t="s">
        <v>429</v>
      </c>
      <c r="G23" s="18">
        <v>21228</v>
      </c>
      <c r="H23" s="20" t="s">
        <v>639</v>
      </c>
      <c r="I23" s="28">
        <v>5.6284722222222222E-2</v>
      </c>
    </row>
    <row r="24" spans="1:9" ht="15.75" customHeight="1">
      <c r="A24" s="23" t="s">
        <v>613</v>
      </c>
      <c r="B24" s="39">
        <v>87</v>
      </c>
      <c r="C24" s="16" t="s">
        <v>500</v>
      </c>
      <c r="D24" s="20"/>
      <c r="E24" s="17" t="s">
        <v>501</v>
      </c>
      <c r="F24" s="18" t="s">
        <v>498</v>
      </c>
      <c r="G24" s="18">
        <v>1601623</v>
      </c>
      <c r="H24" s="20" t="s">
        <v>639</v>
      </c>
      <c r="I24" s="28"/>
    </row>
    <row r="25" spans="1:9" ht="15.75" customHeight="1">
      <c r="A25" s="23" t="s">
        <v>613</v>
      </c>
      <c r="B25" s="39">
        <v>91</v>
      </c>
      <c r="C25" s="16" t="s">
        <v>64</v>
      </c>
      <c r="D25" s="20"/>
      <c r="E25" s="17" t="s">
        <v>65</v>
      </c>
      <c r="F25" s="18" t="s">
        <v>63</v>
      </c>
      <c r="G25" s="18">
        <v>21572</v>
      </c>
      <c r="H25" s="20" t="s">
        <v>639</v>
      </c>
      <c r="I25" s="28"/>
    </row>
    <row r="26" spans="1:9" ht="15.75" customHeight="1">
      <c r="A26" s="23" t="s">
        <v>70</v>
      </c>
      <c r="B26" s="39">
        <v>168</v>
      </c>
      <c r="C26" s="46">
        <v>10047371144</v>
      </c>
      <c r="D26" s="20"/>
      <c r="E26" s="17" t="s">
        <v>640</v>
      </c>
      <c r="F26" s="18" t="s">
        <v>242</v>
      </c>
      <c r="G26" s="56">
        <v>21098</v>
      </c>
      <c r="H26" s="20" t="s">
        <v>639</v>
      </c>
      <c r="I26" s="28"/>
    </row>
  </sheetData>
  <sheetProtection password="C616" sheet="1" objects="1" scenarios="1" selectLockedCells="1" selectUnlockedCells="1"/>
  <mergeCells count="2">
    <mergeCell ref="A1:I1"/>
    <mergeCell ref="A3:I3"/>
  </mergeCells>
  <pageMargins left="0.47" right="0.24" top="0.27559055118110237" bottom="0.27559055118110237" header="0.51181102362204722" footer="0.51181102362204722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U67"/>
  <sheetViews>
    <sheetView zoomScaleNormal="100" workbookViewId="0">
      <selection sqref="A1:H67"/>
    </sheetView>
  </sheetViews>
  <sheetFormatPr defaultColWidth="8.85546875" defaultRowHeight="15" customHeight="1"/>
  <cols>
    <col min="1" max="1" width="5.7109375" customWidth="1"/>
    <col min="2" max="2" width="7.28515625" customWidth="1"/>
    <col min="3" max="3" width="12.7109375" customWidth="1"/>
    <col min="4" max="4" width="20.7109375" customWidth="1"/>
    <col min="5" max="5" width="23.28515625" customWidth="1"/>
    <col min="6" max="6" width="8.140625" customWidth="1"/>
    <col min="7" max="7" width="9.28515625" customWidth="1"/>
    <col min="8" max="8" width="16" customWidth="1"/>
    <col min="9" max="27" width="0" hidden="1" customWidth="1"/>
    <col min="28" max="28" width="5" customWidth="1"/>
  </cols>
  <sheetData>
    <row r="1" spans="1:18" s="22" customFormat="1" ht="23.25" customHeight="1">
      <c r="A1" s="38" t="s">
        <v>91</v>
      </c>
      <c r="B1" s="38"/>
      <c r="C1" s="38"/>
      <c r="D1" s="38"/>
      <c r="E1" s="38"/>
      <c r="F1" s="38"/>
      <c r="G1" s="38"/>
      <c r="H1" s="38"/>
      <c r="I1" s="21"/>
    </row>
    <row r="2" spans="1:18" ht="15" customHeight="1">
      <c r="A2" s="3" t="s">
        <v>92</v>
      </c>
      <c r="B2" s="2"/>
      <c r="C2" s="4" t="s">
        <v>93</v>
      </c>
      <c r="D2" s="2"/>
      <c r="E2" s="2"/>
      <c r="F2" s="2"/>
      <c r="G2" s="2"/>
      <c r="H2" s="2"/>
      <c r="I2" s="1"/>
    </row>
    <row r="3" spans="1:18" ht="18.75" customHeight="1">
      <c r="A3" s="43" t="s">
        <v>656</v>
      </c>
      <c r="B3" s="43"/>
      <c r="C3" s="43"/>
      <c r="D3" s="43"/>
      <c r="E3" s="43"/>
      <c r="F3" s="43"/>
      <c r="G3" s="43"/>
      <c r="H3" s="43"/>
      <c r="I3" s="1"/>
    </row>
    <row r="4" spans="1:18" ht="12.75" customHeight="1">
      <c r="A4" s="5" t="s">
        <v>94</v>
      </c>
      <c r="B4" s="5" t="s">
        <v>95</v>
      </c>
      <c r="C4" s="5" t="s">
        <v>96</v>
      </c>
      <c r="D4" s="5" t="s">
        <v>97</v>
      </c>
      <c r="E4" s="5" t="s">
        <v>98</v>
      </c>
      <c r="F4" s="6" t="s">
        <v>99</v>
      </c>
      <c r="G4" s="5" t="s">
        <v>100</v>
      </c>
      <c r="H4" s="29" t="s">
        <v>649</v>
      </c>
      <c r="I4" s="1"/>
    </row>
    <row r="5" spans="1:18" ht="12.75" customHeight="1">
      <c r="A5" s="7" t="s">
        <v>101</v>
      </c>
      <c r="B5" s="7" t="s">
        <v>102</v>
      </c>
      <c r="C5" s="7" t="s">
        <v>103</v>
      </c>
      <c r="D5" s="7" t="s">
        <v>104</v>
      </c>
      <c r="E5" s="7" t="s">
        <v>105</v>
      </c>
      <c r="F5" s="8" t="s">
        <v>106</v>
      </c>
      <c r="G5" s="7" t="s">
        <v>107</v>
      </c>
      <c r="H5" s="30" t="s">
        <v>650</v>
      </c>
      <c r="I5" s="1"/>
    </row>
    <row r="6" spans="1:18" ht="15" customHeight="1">
      <c r="A6" s="9" t="s">
        <v>109</v>
      </c>
      <c r="B6" s="14"/>
      <c r="C6" s="14"/>
      <c r="D6" s="14"/>
      <c r="E6" s="14"/>
      <c r="F6" s="15"/>
      <c r="G6" s="15"/>
      <c r="H6" s="31" t="s">
        <v>108</v>
      </c>
      <c r="I6" s="1"/>
    </row>
    <row r="7" spans="1:18" ht="13.5" customHeight="1">
      <c r="A7" s="23">
        <v>1</v>
      </c>
      <c r="B7" s="39">
        <v>21</v>
      </c>
      <c r="C7" s="16" t="s">
        <v>280</v>
      </c>
      <c r="D7" s="17" t="s">
        <v>281</v>
      </c>
      <c r="E7" s="18" t="s">
        <v>276</v>
      </c>
      <c r="F7" s="18">
        <v>20456</v>
      </c>
      <c r="G7" s="18" t="s">
        <v>189</v>
      </c>
      <c r="H7" s="28">
        <v>6.7291666666666666E-2</v>
      </c>
      <c r="I7" s="10"/>
      <c r="J7" s="11"/>
      <c r="K7" s="12"/>
      <c r="L7" s="11"/>
      <c r="M7" s="12"/>
      <c r="N7" s="11"/>
      <c r="O7" s="12"/>
      <c r="P7" s="11"/>
      <c r="Q7" s="12"/>
      <c r="R7" s="13"/>
    </row>
    <row r="8" spans="1:18" ht="13.5" customHeight="1">
      <c r="A8" s="23">
        <v>2</v>
      </c>
      <c r="B8" s="39">
        <v>28</v>
      </c>
      <c r="C8" s="16" t="s">
        <v>603</v>
      </c>
      <c r="D8" s="17" t="s">
        <v>444</v>
      </c>
      <c r="E8" s="18" t="s">
        <v>445</v>
      </c>
      <c r="F8" s="18">
        <v>14350</v>
      </c>
      <c r="G8" s="18" t="s">
        <v>189</v>
      </c>
      <c r="H8" s="28">
        <v>6.7314814814814813E-2</v>
      </c>
      <c r="I8" s="10"/>
      <c r="J8" s="11"/>
      <c r="K8" s="12"/>
      <c r="L8" s="11"/>
      <c r="M8" s="12"/>
      <c r="N8" s="11"/>
      <c r="O8" s="12"/>
      <c r="P8" s="11"/>
      <c r="Q8" s="12"/>
      <c r="R8" s="13"/>
    </row>
    <row r="9" spans="1:18" ht="13.5" customHeight="1">
      <c r="A9" s="23">
        <v>3</v>
      </c>
      <c r="B9" s="39">
        <v>60</v>
      </c>
      <c r="C9" s="16" t="s">
        <v>42</v>
      </c>
      <c r="D9" s="17" t="s">
        <v>43</v>
      </c>
      <c r="E9" s="18" t="s">
        <v>31</v>
      </c>
      <c r="F9" s="18">
        <v>21129</v>
      </c>
      <c r="G9" s="18" t="s">
        <v>189</v>
      </c>
      <c r="H9" s="19"/>
      <c r="I9" s="10"/>
      <c r="J9" s="11"/>
      <c r="K9" s="12"/>
      <c r="L9" s="11"/>
      <c r="M9" s="12"/>
      <c r="N9" s="11"/>
      <c r="O9" s="12"/>
      <c r="P9" s="11"/>
      <c r="Q9" s="12"/>
      <c r="R9" s="13"/>
    </row>
    <row r="10" spans="1:18" ht="13.5" customHeight="1">
      <c r="A10" s="23">
        <v>4</v>
      </c>
      <c r="B10" s="39">
        <v>12</v>
      </c>
      <c r="C10" s="16" t="s">
        <v>441</v>
      </c>
      <c r="D10" s="17" t="s">
        <v>442</v>
      </c>
      <c r="E10" s="18" t="s">
        <v>438</v>
      </c>
      <c r="F10" s="18">
        <v>20127</v>
      </c>
      <c r="G10" s="18" t="s">
        <v>189</v>
      </c>
      <c r="H10" s="19"/>
      <c r="I10" s="10"/>
      <c r="J10" s="11"/>
      <c r="K10" s="12"/>
      <c r="L10" s="11"/>
      <c r="M10" s="12"/>
      <c r="N10" s="11"/>
      <c r="O10" s="12"/>
      <c r="P10" s="11"/>
      <c r="Q10" s="12"/>
      <c r="R10" s="13"/>
    </row>
    <row r="11" spans="1:18" ht="13.5" customHeight="1">
      <c r="A11" s="23">
        <v>5</v>
      </c>
      <c r="B11" s="39">
        <v>13</v>
      </c>
      <c r="C11" s="32">
        <v>10047258380</v>
      </c>
      <c r="D11" s="17" t="s">
        <v>297</v>
      </c>
      <c r="E11" s="18" t="s">
        <v>298</v>
      </c>
      <c r="F11" s="32">
        <v>19923</v>
      </c>
      <c r="G11" s="18" t="s">
        <v>189</v>
      </c>
      <c r="H11" s="19"/>
      <c r="I11" s="10"/>
      <c r="J11" s="11"/>
      <c r="K11" s="12"/>
      <c r="L11" s="11"/>
      <c r="M11" s="12"/>
      <c r="N11" s="11"/>
      <c r="O11" s="12"/>
      <c r="P11" s="11"/>
      <c r="Q11" s="12"/>
      <c r="R11" s="13"/>
    </row>
    <row r="12" spans="1:18" ht="13.5" customHeight="1">
      <c r="A12" s="23">
        <v>6</v>
      </c>
      <c r="B12" s="39">
        <v>14</v>
      </c>
      <c r="C12" s="16" t="s">
        <v>531</v>
      </c>
      <c r="D12" s="17" t="s">
        <v>532</v>
      </c>
      <c r="E12" s="18" t="s">
        <v>533</v>
      </c>
      <c r="F12" s="18">
        <v>19404</v>
      </c>
      <c r="G12" s="18" t="s">
        <v>189</v>
      </c>
      <c r="H12" s="19"/>
      <c r="I12" s="10"/>
      <c r="J12" s="11"/>
      <c r="K12" s="12"/>
      <c r="L12" s="11"/>
      <c r="M12" s="12"/>
      <c r="N12" s="11"/>
      <c r="O12" s="12"/>
      <c r="P12" s="11"/>
      <c r="Q12" s="12"/>
      <c r="R12" s="13"/>
    </row>
    <row r="13" spans="1:18" ht="13.5" customHeight="1">
      <c r="A13" s="23">
        <v>7</v>
      </c>
      <c r="B13" s="39">
        <v>31</v>
      </c>
      <c r="C13" s="16" t="s">
        <v>449</v>
      </c>
      <c r="D13" s="17" t="s">
        <v>450</v>
      </c>
      <c r="E13" s="18" t="s">
        <v>445</v>
      </c>
      <c r="F13" s="18">
        <v>21099</v>
      </c>
      <c r="G13" s="18" t="s">
        <v>189</v>
      </c>
      <c r="H13" s="19"/>
      <c r="I13" s="10"/>
      <c r="J13" s="11"/>
      <c r="K13" s="12"/>
      <c r="L13" s="11"/>
      <c r="M13" s="12"/>
      <c r="N13" s="11"/>
      <c r="O13" s="12"/>
      <c r="P13" s="11"/>
      <c r="Q13" s="12"/>
      <c r="R13" s="13"/>
    </row>
    <row r="14" spans="1:18" ht="13.5" customHeight="1">
      <c r="A14" s="23">
        <v>8</v>
      </c>
      <c r="B14" s="39">
        <v>9</v>
      </c>
      <c r="C14" s="16" t="s">
        <v>227</v>
      </c>
      <c r="D14" s="17" t="s">
        <v>228</v>
      </c>
      <c r="E14" s="18" t="s">
        <v>229</v>
      </c>
      <c r="F14" s="18">
        <v>9832</v>
      </c>
      <c r="G14" s="18" t="s">
        <v>189</v>
      </c>
      <c r="H14" s="19"/>
      <c r="I14" s="10"/>
      <c r="J14" s="11"/>
      <c r="K14" s="12"/>
      <c r="L14" s="11"/>
      <c r="M14" s="12"/>
      <c r="N14" s="11"/>
      <c r="O14" s="12"/>
      <c r="P14" s="11"/>
      <c r="Q14" s="12"/>
      <c r="R14" s="13"/>
    </row>
    <row r="15" spans="1:18" ht="13.5" customHeight="1">
      <c r="A15" s="23">
        <v>9</v>
      </c>
      <c r="B15" s="39">
        <v>46</v>
      </c>
      <c r="C15" s="16" t="s">
        <v>492</v>
      </c>
      <c r="D15" s="17" t="s">
        <v>493</v>
      </c>
      <c r="E15" s="18" t="s">
        <v>226</v>
      </c>
      <c r="F15" s="18">
        <v>20473</v>
      </c>
      <c r="G15" s="18" t="s">
        <v>189</v>
      </c>
      <c r="H15" s="19"/>
      <c r="I15" s="10"/>
      <c r="J15" s="11"/>
      <c r="K15" s="12"/>
      <c r="L15" s="11"/>
      <c r="M15" s="12"/>
      <c r="N15" s="11"/>
      <c r="O15" s="12"/>
      <c r="P15" s="11"/>
      <c r="Q15" s="12"/>
      <c r="R15" s="13"/>
    </row>
    <row r="16" spans="1:18" ht="13.5" customHeight="1">
      <c r="A16" s="23">
        <v>10</v>
      </c>
      <c r="B16" s="39">
        <v>8</v>
      </c>
      <c r="C16" s="16" t="s">
        <v>244</v>
      </c>
      <c r="D16" s="17" t="s">
        <v>245</v>
      </c>
      <c r="E16" s="18" t="s">
        <v>163</v>
      </c>
      <c r="F16" s="18">
        <v>20253</v>
      </c>
      <c r="G16" s="18" t="s">
        <v>189</v>
      </c>
      <c r="H16" s="19"/>
      <c r="I16" s="10"/>
      <c r="J16" s="11"/>
      <c r="K16" s="12"/>
      <c r="L16" s="11"/>
      <c r="M16" s="12"/>
      <c r="N16" s="11"/>
      <c r="O16" s="12"/>
      <c r="P16" s="11"/>
      <c r="Q16" s="12"/>
      <c r="R16" s="13"/>
    </row>
    <row r="17" spans="1:18" ht="13.5" customHeight="1">
      <c r="A17" s="23">
        <v>11</v>
      </c>
      <c r="B17" s="39">
        <v>40</v>
      </c>
      <c r="C17" s="16" t="s">
        <v>90</v>
      </c>
      <c r="D17" s="17" t="s">
        <v>204</v>
      </c>
      <c r="E17" s="18" t="s">
        <v>357</v>
      </c>
      <c r="F17" s="18">
        <v>20364</v>
      </c>
      <c r="G17" s="18" t="s">
        <v>189</v>
      </c>
      <c r="H17" s="19"/>
      <c r="I17" s="10"/>
      <c r="J17" s="11"/>
      <c r="K17" s="12"/>
      <c r="L17" s="11"/>
      <c r="M17" s="12"/>
      <c r="N17" s="11"/>
      <c r="O17" s="12"/>
      <c r="P17" s="11"/>
      <c r="Q17" s="12"/>
      <c r="R17" s="13"/>
    </row>
    <row r="18" spans="1:18" ht="13.5" customHeight="1">
      <c r="A18" s="23">
        <v>12</v>
      </c>
      <c r="B18" s="39">
        <v>20</v>
      </c>
      <c r="C18" s="16" t="s">
        <v>277</v>
      </c>
      <c r="D18" s="17" t="s">
        <v>278</v>
      </c>
      <c r="E18" s="18" t="s">
        <v>276</v>
      </c>
      <c r="F18" s="18">
        <v>10475</v>
      </c>
      <c r="G18" s="18" t="s">
        <v>189</v>
      </c>
      <c r="H18" s="19"/>
      <c r="I18" s="10"/>
      <c r="J18" s="11"/>
      <c r="K18" s="12"/>
      <c r="L18" s="11"/>
      <c r="M18" s="12"/>
      <c r="N18" s="11"/>
      <c r="O18" s="12"/>
      <c r="P18" s="11"/>
      <c r="Q18" s="12"/>
      <c r="R18" s="13"/>
    </row>
    <row r="19" spans="1:18" ht="13.5" customHeight="1">
      <c r="A19" s="23">
        <v>13</v>
      </c>
      <c r="B19" s="39">
        <v>24</v>
      </c>
      <c r="C19" s="16" t="s">
        <v>506</v>
      </c>
      <c r="D19" s="17" t="s">
        <v>572</v>
      </c>
      <c r="E19" s="18" t="s">
        <v>498</v>
      </c>
      <c r="F19" s="18">
        <v>1601625</v>
      </c>
      <c r="G19" s="18" t="s">
        <v>189</v>
      </c>
      <c r="H19" s="19"/>
      <c r="I19" s="10"/>
      <c r="J19" s="11"/>
      <c r="K19" s="12"/>
      <c r="L19" s="11"/>
      <c r="M19" s="12"/>
      <c r="N19" s="11"/>
      <c r="O19" s="12"/>
      <c r="P19" s="11"/>
      <c r="Q19" s="12"/>
      <c r="R19" s="13"/>
    </row>
    <row r="20" spans="1:18" ht="13.5" customHeight="1">
      <c r="A20" s="23">
        <v>14</v>
      </c>
      <c r="B20" s="39">
        <v>30</v>
      </c>
      <c r="C20" s="16" t="s">
        <v>447</v>
      </c>
      <c r="D20" s="17" t="s">
        <v>448</v>
      </c>
      <c r="E20" s="18" t="s">
        <v>445</v>
      </c>
      <c r="F20" s="18">
        <v>5599</v>
      </c>
      <c r="G20" s="18" t="s">
        <v>189</v>
      </c>
      <c r="H20" s="28">
        <v>6.7384259259259269E-2</v>
      </c>
      <c r="I20" s="10"/>
      <c r="J20" s="11"/>
      <c r="K20" s="12"/>
      <c r="L20" s="11"/>
      <c r="M20" s="12"/>
      <c r="N20" s="11"/>
      <c r="O20" s="12"/>
      <c r="P20" s="11"/>
      <c r="Q20" s="12"/>
      <c r="R20" s="13"/>
    </row>
    <row r="21" spans="1:18" ht="13.5" customHeight="1">
      <c r="A21" s="23">
        <v>15</v>
      </c>
      <c r="B21" s="39">
        <v>56</v>
      </c>
      <c r="C21" s="16" t="s">
        <v>536</v>
      </c>
      <c r="D21" s="17" t="s">
        <v>537</v>
      </c>
      <c r="E21" s="18" t="s">
        <v>121</v>
      </c>
      <c r="F21" s="18">
        <v>19308</v>
      </c>
      <c r="G21" s="18" t="s">
        <v>189</v>
      </c>
      <c r="H21" s="28">
        <v>6.7476851851851857E-2</v>
      </c>
      <c r="I21" s="10"/>
      <c r="J21" s="11"/>
      <c r="K21" s="12"/>
      <c r="L21" s="11"/>
      <c r="M21" s="12"/>
      <c r="N21" s="11"/>
      <c r="O21" s="12"/>
      <c r="P21" s="11"/>
      <c r="Q21" s="12"/>
      <c r="R21" s="13"/>
    </row>
    <row r="22" spans="1:18" ht="13.5" customHeight="1">
      <c r="A22" s="23">
        <v>16</v>
      </c>
      <c r="B22" s="39">
        <v>3</v>
      </c>
      <c r="C22" s="16" t="s">
        <v>146</v>
      </c>
      <c r="D22" s="17" t="s">
        <v>470</v>
      </c>
      <c r="E22" s="18" t="s">
        <v>124</v>
      </c>
      <c r="F22" s="18">
        <v>9844</v>
      </c>
      <c r="G22" s="18" t="s">
        <v>189</v>
      </c>
      <c r="H22" s="28">
        <v>6.7523148148148152E-2</v>
      </c>
      <c r="I22" s="10"/>
      <c r="J22" s="11"/>
      <c r="K22" s="12"/>
      <c r="L22" s="11"/>
      <c r="M22" s="12"/>
      <c r="N22" s="11"/>
      <c r="O22" s="12"/>
      <c r="P22" s="11"/>
      <c r="Q22" s="12"/>
      <c r="R22" s="13"/>
    </row>
    <row r="23" spans="1:18" ht="13.5" customHeight="1">
      <c r="A23" s="23">
        <v>17</v>
      </c>
      <c r="B23" s="39">
        <v>2</v>
      </c>
      <c r="C23" s="16" t="s">
        <v>482</v>
      </c>
      <c r="D23" s="17" t="s">
        <v>483</v>
      </c>
      <c r="E23" s="18" t="s">
        <v>397</v>
      </c>
      <c r="F23" s="18">
        <v>19965</v>
      </c>
      <c r="G23" s="18" t="s">
        <v>189</v>
      </c>
      <c r="H23" s="28">
        <v>6.7546296296296285E-2</v>
      </c>
      <c r="I23" s="10"/>
      <c r="J23" s="11"/>
      <c r="K23" s="12"/>
      <c r="L23" s="11"/>
      <c r="M23" s="12"/>
      <c r="N23" s="11"/>
      <c r="O23" s="12"/>
      <c r="P23" s="11"/>
      <c r="Q23" s="12"/>
      <c r="R23" s="13"/>
    </row>
    <row r="24" spans="1:18" ht="13.5" customHeight="1">
      <c r="A24" s="23">
        <v>18</v>
      </c>
      <c r="B24" s="44">
        <v>68</v>
      </c>
      <c r="C24" s="20">
        <v>10047256461</v>
      </c>
      <c r="D24" s="17" t="s">
        <v>651</v>
      </c>
      <c r="E24" s="20" t="s">
        <v>328</v>
      </c>
      <c r="F24" s="20">
        <v>19903</v>
      </c>
      <c r="G24" s="18" t="s">
        <v>189</v>
      </c>
      <c r="H24" s="28">
        <v>6.761574074074074E-2</v>
      </c>
      <c r="I24" s="10"/>
      <c r="J24" s="11"/>
      <c r="K24" s="12"/>
      <c r="L24" s="11"/>
      <c r="M24" s="12"/>
      <c r="N24" s="11"/>
      <c r="O24" s="12"/>
      <c r="P24" s="11"/>
      <c r="Q24" s="12"/>
      <c r="R24" s="13"/>
    </row>
    <row r="25" spans="1:18" ht="13.5" customHeight="1">
      <c r="A25" s="23">
        <v>19</v>
      </c>
      <c r="B25" s="39">
        <v>25</v>
      </c>
      <c r="C25" s="16" t="s">
        <v>411</v>
      </c>
      <c r="D25" s="17" t="s">
        <v>652</v>
      </c>
      <c r="E25" s="18" t="s">
        <v>408</v>
      </c>
      <c r="F25" s="18">
        <v>19756</v>
      </c>
      <c r="G25" s="18" t="s">
        <v>189</v>
      </c>
      <c r="H25" s="28">
        <v>6.7847222222222225E-2</v>
      </c>
      <c r="I25" s="10"/>
      <c r="J25" s="11"/>
      <c r="K25" s="12"/>
      <c r="L25" s="11"/>
      <c r="M25" s="12"/>
      <c r="N25" s="11"/>
      <c r="O25" s="12"/>
      <c r="P25" s="11"/>
      <c r="Q25" s="12"/>
      <c r="R25" s="13"/>
    </row>
    <row r="26" spans="1:18" ht="13.5" customHeight="1">
      <c r="A26" s="23">
        <v>20</v>
      </c>
      <c r="B26" s="39">
        <v>6</v>
      </c>
      <c r="C26" s="16" t="s">
        <v>20</v>
      </c>
      <c r="D26" s="17" t="s">
        <v>21</v>
      </c>
      <c r="E26" s="18" t="s">
        <v>2</v>
      </c>
      <c r="F26" s="18">
        <v>20072</v>
      </c>
      <c r="G26" s="18" t="s">
        <v>189</v>
      </c>
      <c r="H26" s="28">
        <v>6.7962962962962961E-2</v>
      </c>
      <c r="I26" s="10"/>
      <c r="J26" s="11"/>
      <c r="K26" s="12"/>
      <c r="L26" s="11"/>
      <c r="M26" s="12"/>
      <c r="N26" s="11"/>
      <c r="O26" s="12"/>
      <c r="P26" s="11"/>
      <c r="Q26" s="12"/>
      <c r="R26" s="13"/>
    </row>
    <row r="27" spans="1:18" ht="13.5" customHeight="1">
      <c r="A27" s="23">
        <v>21</v>
      </c>
      <c r="B27" s="44">
        <v>69</v>
      </c>
      <c r="C27" s="20">
        <v>10047236960</v>
      </c>
      <c r="D27" s="17" t="s">
        <v>653</v>
      </c>
      <c r="E27" s="20" t="s">
        <v>654</v>
      </c>
      <c r="F27" s="20">
        <v>19698</v>
      </c>
      <c r="G27" s="18" t="s">
        <v>189</v>
      </c>
      <c r="H27" s="19"/>
      <c r="I27" s="10"/>
      <c r="J27" s="11"/>
      <c r="K27" s="12"/>
      <c r="L27" s="11"/>
      <c r="M27" s="12"/>
      <c r="N27" s="11"/>
      <c r="O27" s="12"/>
      <c r="P27" s="11"/>
      <c r="Q27" s="12"/>
      <c r="R27" s="13"/>
    </row>
    <row r="28" spans="1:18" ht="13.5" customHeight="1">
      <c r="A28" s="23">
        <v>22</v>
      </c>
      <c r="B28" s="39">
        <v>4</v>
      </c>
      <c r="C28" s="16" t="s">
        <v>246</v>
      </c>
      <c r="D28" s="17" t="s">
        <v>73</v>
      </c>
      <c r="E28" s="18" t="s">
        <v>74</v>
      </c>
      <c r="F28" s="18">
        <v>19561</v>
      </c>
      <c r="G28" s="18" t="s">
        <v>189</v>
      </c>
      <c r="H28" s="19"/>
      <c r="I28" s="10"/>
      <c r="J28" s="11"/>
      <c r="K28" s="12"/>
      <c r="L28" s="11"/>
      <c r="M28" s="12"/>
      <c r="N28" s="11"/>
      <c r="O28" s="12"/>
      <c r="P28" s="11"/>
      <c r="Q28" s="12"/>
      <c r="R28" s="13"/>
    </row>
    <row r="29" spans="1:18" ht="13.5" customHeight="1">
      <c r="A29" s="23">
        <v>23</v>
      </c>
      <c r="B29" s="39">
        <v>29</v>
      </c>
      <c r="C29" s="16" t="s">
        <v>474</v>
      </c>
      <c r="D29" s="17" t="s">
        <v>446</v>
      </c>
      <c r="E29" s="18" t="s">
        <v>445</v>
      </c>
      <c r="F29" s="18">
        <v>19696</v>
      </c>
      <c r="G29" s="18" t="s">
        <v>189</v>
      </c>
      <c r="H29" s="19"/>
      <c r="I29" s="10"/>
      <c r="J29" s="11"/>
      <c r="K29" s="12"/>
      <c r="L29" s="11"/>
      <c r="M29" s="12"/>
      <c r="N29" s="11"/>
      <c r="O29" s="12"/>
      <c r="P29" s="11"/>
      <c r="Q29" s="12"/>
      <c r="R29" s="13"/>
    </row>
    <row r="30" spans="1:18" ht="13.5" customHeight="1">
      <c r="A30" s="23">
        <v>24</v>
      </c>
      <c r="B30" s="39">
        <v>48</v>
      </c>
      <c r="C30" s="16" t="s">
        <v>347</v>
      </c>
      <c r="D30" s="17" t="s">
        <v>348</v>
      </c>
      <c r="E30" s="18" t="s">
        <v>226</v>
      </c>
      <c r="F30" s="18">
        <v>19610</v>
      </c>
      <c r="G30" s="18" t="s">
        <v>189</v>
      </c>
      <c r="H30" s="19"/>
      <c r="I30" s="10"/>
      <c r="J30" s="11"/>
      <c r="K30" s="12"/>
      <c r="L30" s="11"/>
      <c r="M30" s="12"/>
      <c r="N30" s="11"/>
      <c r="O30" s="12"/>
      <c r="P30" s="11"/>
      <c r="Q30" s="12"/>
      <c r="R30" s="13"/>
    </row>
    <row r="31" spans="1:18" ht="13.5" customHeight="1">
      <c r="A31" s="23">
        <v>25</v>
      </c>
      <c r="B31" s="39">
        <v>39</v>
      </c>
      <c r="C31" s="16" t="s">
        <v>202</v>
      </c>
      <c r="D31" s="17" t="s">
        <v>203</v>
      </c>
      <c r="E31" s="18" t="s">
        <v>357</v>
      </c>
      <c r="F31" s="18">
        <v>21091</v>
      </c>
      <c r="G31" s="18" t="s">
        <v>189</v>
      </c>
      <c r="H31" s="28">
        <v>6.8043981481481483E-2</v>
      </c>
      <c r="I31" s="10"/>
      <c r="J31" s="11"/>
      <c r="K31" s="12"/>
      <c r="L31" s="11"/>
      <c r="M31" s="12"/>
      <c r="N31" s="11"/>
      <c r="O31" s="12"/>
      <c r="P31" s="11"/>
      <c r="Q31" s="12"/>
      <c r="R31" s="13"/>
    </row>
    <row r="32" spans="1:18" ht="13.5" customHeight="1">
      <c r="A32" s="23">
        <v>26</v>
      </c>
      <c r="B32" s="39">
        <v>38</v>
      </c>
      <c r="C32" s="16" t="s">
        <v>90</v>
      </c>
      <c r="D32" s="17" t="s">
        <v>201</v>
      </c>
      <c r="E32" s="18" t="s">
        <v>357</v>
      </c>
      <c r="F32" s="18">
        <v>20686</v>
      </c>
      <c r="G32" s="18" t="s">
        <v>189</v>
      </c>
      <c r="H32" s="28">
        <v>6.8113425925925938E-2</v>
      </c>
      <c r="I32" s="10"/>
      <c r="J32" s="11"/>
      <c r="K32" s="12"/>
      <c r="L32" s="11"/>
      <c r="M32" s="12"/>
      <c r="N32" s="11"/>
      <c r="O32" s="12"/>
      <c r="P32" s="11"/>
      <c r="Q32" s="12"/>
      <c r="R32" s="13"/>
    </row>
    <row r="33" spans="1:18" ht="13.5" customHeight="1">
      <c r="A33" s="23">
        <v>27</v>
      </c>
      <c r="B33" s="39">
        <v>22</v>
      </c>
      <c r="C33" s="16" t="s">
        <v>434</v>
      </c>
      <c r="D33" s="17" t="s">
        <v>435</v>
      </c>
      <c r="E33" s="18" t="s">
        <v>276</v>
      </c>
      <c r="F33" s="18">
        <v>21120</v>
      </c>
      <c r="G33" s="18" t="s">
        <v>189</v>
      </c>
      <c r="H33" s="19"/>
      <c r="I33" s="10"/>
      <c r="J33" s="11"/>
      <c r="K33" s="12"/>
      <c r="L33" s="11"/>
      <c r="M33" s="12"/>
      <c r="N33" s="11"/>
      <c r="O33" s="12"/>
      <c r="P33" s="11"/>
      <c r="Q33" s="12"/>
      <c r="R33" s="13"/>
    </row>
    <row r="34" spans="1:18" ht="13.5" customHeight="1">
      <c r="A34" s="23">
        <v>28</v>
      </c>
      <c r="B34" s="39">
        <v>37</v>
      </c>
      <c r="C34" s="16" t="s">
        <v>554</v>
      </c>
      <c r="D34" s="17" t="s">
        <v>555</v>
      </c>
      <c r="E34" s="18" t="s">
        <v>391</v>
      </c>
      <c r="F34" s="18">
        <v>1601348</v>
      </c>
      <c r="G34" s="18" t="s">
        <v>189</v>
      </c>
      <c r="H34" s="19"/>
      <c r="I34" s="10"/>
      <c r="J34" s="11"/>
      <c r="K34" s="12"/>
      <c r="L34" s="11"/>
      <c r="M34" s="12"/>
      <c r="N34" s="11"/>
      <c r="O34" s="12"/>
      <c r="P34" s="11"/>
      <c r="Q34" s="12"/>
      <c r="R34" s="13"/>
    </row>
    <row r="35" spans="1:18" ht="13.5" customHeight="1">
      <c r="A35" s="23">
        <v>29</v>
      </c>
      <c r="B35" s="39">
        <v>42</v>
      </c>
      <c r="C35" s="16" t="s">
        <v>90</v>
      </c>
      <c r="D35" s="17" t="s">
        <v>207</v>
      </c>
      <c r="E35" s="18" t="s">
        <v>357</v>
      </c>
      <c r="F35" s="18">
        <v>9874</v>
      </c>
      <c r="G35" s="18" t="s">
        <v>189</v>
      </c>
      <c r="H35" s="28">
        <v>6.8391203703703704E-2</v>
      </c>
      <c r="I35" s="10"/>
      <c r="J35" s="11"/>
      <c r="K35" s="12"/>
      <c r="L35" s="11"/>
      <c r="M35" s="12"/>
      <c r="N35" s="11"/>
      <c r="O35" s="12"/>
      <c r="P35" s="11"/>
      <c r="Q35" s="12"/>
      <c r="R35" s="13"/>
    </row>
    <row r="36" spans="1:18" ht="13.5" customHeight="1">
      <c r="A36" s="23">
        <v>30</v>
      </c>
      <c r="B36" s="39">
        <v>33</v>
      </c>
      <c r="C36" s="16" t="s">
        <v>53</v>
      </c>
      <c r="D36" s="17" t="s">
        <v>54</v>
      </c>
      <c r="E36" s="18" t="s">
        <v>145</v>
      </c>
      <c r="F36" s="18">
        <v>21418</v>
      </c>
      <c r="G36" s="18" t="s">
        <v>189</v>
      </c>
      <c r="H36" s="28">
        <v>6.8449074074074079E-2</v>
      </c>
      <c r="I36" s="10"/>
      <c r="J36" s="11"/>
      <c r="K36" s="12"/>
      <c r="L36" s="11"/>
      <c r="M36" s="12"/>
      <c r="N36" s="11"/>
      <c r="O36" s="12"/>
      <c r="P36" s="11"/>
      <c r="Q36" s="12"/>
      <c r="R36" s="13"/>
    </row>
    <row r="37" spans="1:18" ht="13.5" customHeight="1">
      <c r="A37" s="23">
        <v>31</v>
      </c>
      <c r="B37" s="39">
        <v>26</v>
      </c>
      <c r="C37" s="16" t="s">
        <v>90</v>
      </c>
      <c r="D37" s="17" t="s">
        <v>329</v>
      </c>
      <c r="E37" s="18" t="s">
        <v>328</v>
      </c>
      <c r="F37" s="18">
        <v>6915</v>
      </c>
      <c r="G37" s="18" t="s">
        <v>189</v>
      </c>
      <c r="H37" s="28">
        <v>6.8472222222222226E-2</v>
      </c>
      <c r="I37" s="10"/>
      <c r="J37" s="11"/>
      <c r="K37" s="12"/>
      <c r="L37" s="11"/>
      <c r="M37" s="12"/>
      <c r="N37" s="11"/>
      <c r="O37" s="12"/>
      <c r="P37" s="11"/>
      <c r="Q37" s="12"/>
      <c r="R37" s="13"/>
    </row>
    <row r="38" spans="1:18" ht="13.5" customHeight="1">
      <c r="A38" s="23">
        <v>32</v>
      </c>
      <c r="B38" s="39">
        <v>27</v>
      </c>
      <c r="C38" s="16" t="s">
        <v>331</v>
      </c>
      <c r="D38" s="17" t="s">
        <v>332</v>
      </c>
      <c r="E38" s="18" t="s">
        <v>328</v>
      </c>
      <c r="F38" s="18">
        <v>20418</v>
      </c>
      <c r="G38" s="18" t="s">
        <v>189</v>
      </c>
      <c r="H38" s="28">
        <v>6.9317129629629631E-2</v>
      </c>
      <c r="I38" s="10"/>
      <c r="J38" s="11"/>
      <c r="K38" s="12"/>
      <c r="L38" s="11"/>
      <c r="M38" s="12"/>
      <c r="N38" s="11"/>
      <c r="O38" s="12"/>
      <c r="P38" s="11"/>
      <c r="Q38" s="12"/>
      <c r="R38" s="13"/>
    </row>
    <row r="39" spans="1:18" ht="13.5" customHeight="1">
      <c r="A39" s="23">
        <v>33</v>
      </c>
      <c r="B39" s="39">
        <v>51</v>
      </c>
      <c r="C39" s="16" t="s">
        <v>368</v>
      </c>
      <c r="D39" s="17" t="s">
        <v>369</v>
      </c>
      <c r="E39" s="18" t="s">
        <v>523</v>
      </c>
      <c r="F39" s="18">
        <v>19907</v>
      </c>
      <c r="G39" s="18" t="s">
        <v>189</v>
      </c>
      <c r="H39" s="19"/>
      <c r="I39" s="10"/>
      <c r="J39" s="11"/>
      <c r="K39" s="12"/>
      <c r="L39" s="11"/>
      <c r="M39" s="12"/>
      <c r="N39" s="11"/>
      <c r="O39" s="12"/>
      <c r="P39" s="11"/>
      <c r="Q39" s="12"/>
      <c r="R39" s="13"/>
    </row>
    <row r="40" spans="1:18" ht="13.5" customHeight="1">
      <c r="A40" s="23">
        <v>34</v>
      </c>
      <c r="B40" s="39">
        <v>58</v>
      </c>
      <c r="C40" s="16" t="s">
        <v>146</v>
      </c>
      <c r="D40" s="17" t="s">
        <v>147</v>
      </c>
      <c r="E40" s="18" t="s">
        <v>148</v>
      </c>
      <c r="F40" s="18">
        <v>20531</v>
      </c>
      <c r="G40" s="18" t="s">
        <v>189</v>
      </c>
      <c r="H40" s="28">
        <v>6.9675925925925933E-2</v>
      </c>
      <c r="I40" s="10"/>
      <c r="J40" s="11"/>
      <c r="K40" s="12"/>
      <c r="L40" s="11"/>
      <c r="M40" s="12"/>
      <c r="N40" s="11"/>
      <c r="O40" s="12"/>
      <c r="P40" s="11"/>
      <c r="Q40" s="12"/>
      <c r="R40" s="13"/>
    </row>
    <row r="41" spans="1:18" ht="13.5" customHeight="1">
      <c r="A41" s="23">
        <v>35</v>
      </c>
      <c r="B41" s="39">
        <v>10</v>
      </c>
      <c r="C41" s="16" t="s">
        <v>595</v>
      </c>
      <c r="D41" s="17" t="s">
        <v>596</v>
      </c>
      <c r="E41" s="18" t="s">
        <v>597</v>
      </c>
      <c r="F41" s="18">
        <v>19963</v>
      </c>
      <c r="G41" s="18" t="s">
        <v>189</v>
      </c>
      <c r="H41" s="28">
        <v>6.9745370370370374E-2</v>
      </c>
      <c r="I41" s="10"/>
      <c r="J41" s="11"/>
      <c r="K41" s="12"/>
      <c r="L41" s="11"/>
      <c r="M41" s="12"/>
      <c r="N41" s="11"/>
      <c r="O41" s="12"/>
      <c r="P41" s="11"/>
      <c r="Q41" s="12"/>
      <c r="R41" s="13"/>
    </row>
    <row r="42" spans="1:18" ht="13.5" customHeight="1">
      <c r="A42" s="23">
        <v>36</v>
      </c>
      <c r="B42" s="39">
        <v>45</v>
      </c>
      <c r="C42" s="16" t="s">
        <v>490</v>
      </c>
      <c r="D42" s="17" t="s">
        <v>491</v>
      </c>
      <c r="E42" s="18" t="s">
        <v>226</v>
      </c>
      <c r="F42" s="18">
        <v>20474</v>
      </c>
      <c r="G42" s="18" t="s">
        <v>189</v>
      </c>
      <c r="H42" s="19"/>
      <c r="I42" s="10"/>
      <c r="J42" s="11"/>
      <c r="K42" s="12"/>
      <c r="L42" s="11"/>
      <c r="M42" s="12"/>
      <c r="N42" s="11"/>
      <c r="O42" s="12"/>
      <c r="P42" s="11"/>
      <c r="Q42" s="12"/>
      <c r="R42" s="13"/>
    </row>
    <row r="43" spans="1:18" ht="13.5" customHeight="1">
      <c r="A43" s="23">
        <v>37</v>
      </c>
      <c r="B43" s="39">
        <v>23</v>
      </c>
      <c r="C43" s="16" t="s">
        <v>430</v>
      </c>
      <c r="D43" s="17" t="s">
        <v>431</v>
      </c>
      <c r="E43" s="18" t="s">
        <v>276</v>
      </c>
      <c r="F43" s="18">
        <v>21907</v>
      </c>
      <c r="G43" s="18" t="s">
        <v>189</v>
      </c>
      <c r="H43" s="19"/>
      <c r="I43" s="10"/>
      <c r="J43" s="11"/>
      <c r="K43" s="12"/>
      <c r="L43" s="11"/>
      <c r="M43" s="12"/>
      <c r="N43" s="11"/>
      <c r="O43" s="12"/>
      <c r="P43" s="11"/>
      <c r="Q43" s="12"/>
      <c r="R43" s="13"/>
    </row>
    <row r="44" spans="1:18" ht="13.5" customHeight="1">
      <c r="A44" s="23">
        <v>38</v>
      </c>
      <c r="B44" s="39">
        <v>57</v>
      </c>
      <c r="C44" s="16" t="s">
        <v>119</v>
      </c>
      <c r="D44" s="17" t="s">
        <v>120</v>
      </c>
      <c r="E44" s="18" t="s">
        <v>121</v>
      </c>
      <c r="F44" s="18">
        <v>10577</v>
      </c>
      <c r="G44" s="18" t="s">
        <v>189</v>
      </c>
      <c r="H44" s="28">
        <v>7.137731481481481E-2</v>
      </c>
      <c r="I44" s="10"/>
      <c r="J44" s="11"/>
      <c r="K44" s="12"/>
      <c r="L44" s="11"/>
      <c r="M44" s="12"/>
      <c r="N44" s="11"/>
      <c r="O44" s="12"/>
      <c r="P44" s="11"/>
      <c r="Q44" s="12"/>
      <c r="R44" s="13"/>
    </row>
    <row r="45" spans="1:18" ht="13.5" customHeight="1">
      <c r="A45" s="23">
        <v>39</v>
      </c>
      <c r="B45" s="39">
        <v>32</v>
      </c>
      <c r="C45" s="16" t="s">
        <v>468</v>
      </c>
      <c r="D45" s="17" t="s">
        <v>469</v>
      </c>
      <c r="E45" s="18" t="s">
        <v>445</v>
      </c>
      <c r="F45" s="18">
        <v>20445</v>
      </c>
      <c r="G45" s="18" t="s">
        <v>189</v>
      </c>
      <c r="H45" s="28">
        <v>7.1435185185185185E-2</v>
      </c>
      <c r="I45" s="10"/>
      <c r="J45" s="11"/>
      <c r="K45" s="12"/>
      <c r="L45" s="11"/>
      <c r="M45" s="12"/>
      <c r="N45" s="11"/>
      <c r="O45" s="12"/>
      <c r="P45" s="11"/>
      <c r="Q45" s="12"/>
      <c r="R45" s="13"/>
    </row>
    <row r="46" spans="1:18" ht="13.5" customHeight="1">
      <c r="A46" s="23">
        <v>40</v>
      </c>
      <c r="B46" s="39">
        <v>43</v>
      </c>
      <c r="C46" s="16" t="s">
        <v>51</v>
      </c>
      <c r="D46" s="17" t="s">
        <v>52</v>
      </c>
      <c r="E46" s="18" t="s">
        <v>112</v>
      </c>
      <c r="F46" s="18">
        <v>21403</v>
      </c>
      <c r="G46" s="18" t="s">
        <v>189</v>
      </c>
      <c r="H46" s="19"/>
      <c r="I46" s="10"/>
      <c r="J46" s="11"/>
      <c r="K46" s="12"/>
      <c r="L46" s="11"/>
      <c r="M46" s="12"/>
      <c r="N46" s="11"/>
      <c r="O46" s="12"/>
      <c r="P46" s="11"/>
      <c r="Q46" s="12"/>
      <c r="R46" s="13"/>
    </row>
    <row r="47" spans="1:18" ht="13.5" customHeight="1">
      <c r="A47" s="23">
        <v>41</v>
      </c>
      <c r="B47" s="39">
        <v>55</v>
      </c>
      <c r="C47" s="16" t="s">
        <v>378</v>
      </c>
      <c r="D47" s="17" t="s">
        <v>379</v>
      </c>
      <c r="E47" s="18" t="s">
        <v>523</v>
      </c>
      <c r="F47" s="18">
        <v>20448</v>
      </c>
      <c r="G47" s="18" t="s">
        <v>189</v>
      </c>
      <c r="H47" s="28">
        <v>7.2372685185185193E-2</v>
      </c>
      <c r="I47" s="10"/>
      <c r="J47" s="11"/>
      <c r="K47" s="12"/>
      <c r="L47" s="11"/>
      <c r="M47" s="12"/>
      <c r="N47" s="11"/>
      <c r="O47" s="12"/>
      <c r="P47" s="11"/>
      <c r="Q47" s="12"/>
      <c r="R47" s="13"/>
    </row>
    <row r="48" spans="1:18" ht="13.5" customHeight="1">
      <c r="A48" s="23">
        <v>42</v>
      </c>
      <c r="B48" s="39">
        <v>59</v>
      </c>
      <c r="C48" s="16" t="s">
        <v>32</v>
      </c>
      <c r="D48" s="17" t="s">
        <v>33</v>
      </c>
      <c r="E48" s="18" t="s">
        <v>31</v>
      </c>
      <c r="F48" s="18">
        <v>21846</v>
      </c>
      <c r="G48" s="18" t="s">
        <v>189</v>
      </c>
      <c r="H48" s="28">
        <v>7.2685185185185186E-2</v>
      </c>
      <c r="I48" s="10"/>
      <c r="J48" s="11"/>
      <c r="K48" s="12"/>
      <c r="L48" s="11"/>
      <c r="M48" s="12"/>
      <c r="N48" s="11"/>
      <c r="O48" s="12"/>
      <c r="P48" s="11"/>
      <c r="Q48" s="12"/>
      <c r="R48" s="13"/>
    </row>
    <row r="49" spans="1:21" ht="13.5" customHeight="1">
      <c r="A49" s="23">
        <v>43</v>
      </c>
      <c r="B49" s="39">
        <v>49</v>
      </c>
      <c r="C49" s="16" t="s">
        <v>486</v>
      </c>
      <c r="D49" s="17" t="s">
        <v>487</v>
      </c>
      <c r="E49" s="18" t="s">
        <v>226</v>
      </c>
      <c r="F49" s="18">
        <v>1601619</v>
      </c>
      <c r="G49" s="18" t="s">
        <v>189</v>
      </c>
      <c r="H49" s="28">
        <v>7.2777777777777775E-2</v>
      </c>
      <c r="I49" s="10"/>
      <c r="J49" s="11"/>
      <c r="K49" s="12"/>
      <c r="L49" s="11"/>
      <c r="M49" s="12"/>
      <c r="N49" s="11"/>
      <c r="O49" s="12"/>
      <c r="P49" s="11"/>
      <c r="Q49" s="12"/>
      <c r="R49" s="13"/>
    </row>
    <row r="50" spans="1:21" ht="13.5" customHeight="1">
      <c r="A50" s="23">
        <v>44</v>
      </c>
      <c r="B50" s="16">
        <v>63</v>
      </c>
      <c r="C50" s="16" t="s">
        <v>288</v>
      </c>
      <c r="D50" s="17" t="s">
        <v>289</v>
      </c>
      <c r="E50" s="18" t="s">
        <v>443</v>
      </c>
      <c r="F50" s="18">
        <v>21051</v>
      </c>
      <c r="G50" s="18" t="s">
        <v>189</v>
      </c>
      <c r="H50" s="28">
        <v>7.3333333333333334E-2</v>
      </c>
      <c r="I50" s="10"/>
      <c r="J50" s="11"/>
      <c r="K50" s="12"/>
      <c r="L50" s="11"/>
      <c r="M50" s="12"/>
      <c r="N50" s="11"/>
      <c r="O50" s="12"/>
      <c r="P50" s="11"/>
      <c r="Q50" s="12"/>
      <c r="R50" s="13"/>
    </row>
    <row r="51" spans="1:21" ht="13.5" customHeight="1">
      <c r="A51" s="23">
        <v>45</v>
      </c>
      <c r="B51" s="39">
        <v>7</v>
      </c>
      <c r="C51" s="16" t="s">
        <v>153</v>
      </c>
      <c r="D51" s="17" t="s">
        <v>154</v>
      </c>
      <c r="E51" s="18" t="s">
        <v>2</v>
      </c>
      <c r="F51" s="18">
        <v>20714</v>
      </c>
      <c r="G51" s="18" t="s">
        <v>189</v>
      </c>
      <c r="H51" s="19"/>
      <c r="I51" s="10"/>
      <c r="J51" s="11"/>
      <c r="K51" s="12"/>
      <c r="L51" s="11"/>
      <c r="M51" s="12"/>
      <c r="N51" s="11"/>
      <c r="O51" s="12"/>
      <c r="P51" s="11"/>
      <c r="Q51" s="12"/>
      <c r="R51" s="13"/>
    </row>
    <row r="52" spans="1:21" ht="13.5" customHeight="1">
      <c r="A52" s="23">
        <v>46</v>
      </c>
      <c r="B52" s="39">
        <v>19</v>
      </c>
      <c r="C52" s="16" t="s">
        <v>8</v>
      </c>
      <c r="D52" s="17" t="s">
        <v>9</v>
      </c>
      <c r="E52" s="18" t="s">
        <v>10</v>
      </c>
      <c r="F52" s="18">
        <v>5561</v>
      </c>
      <c r="G52" s="18" t="s">
        <v>189</v>
      </c>
      <c r="H52" s="28">
        <v>7.2800925925925922E-2</v>
      </c>
      <c r="I52" s="10"/>
      <c r="J52" s="11"/>
      <c r="K52" s="12"/>
      <c r="L52" s="11"/>
      <c r="M52" s="12"/>
      <c r="N52" s="11"/>
      <c r="O52" s="12"/>
      <c r="P52" s="11"/>
      <c r="Q52" s="12"/>
      <c r="R52" s="13"/>
    </row>
    <row r="53" spans="1:21" ht="13.5" customHeight="1">
      <c r="A53" s="23">
        <v>47</v>
      </c>
      <c r="B53" s="39">
        <v>36</v>
      </c>
      <c r="C53" s="16" t="s">
        <v>159</v>
      </c>
      <c r="D53" s="17" t="s">
        <v>553</v>
      </c>
      <c r="E53" s="18" t="s">
        <v>391</v>
      </c>
      <c r="F53" s="18">
        <v>21798</v>
      </c>
      <c r="G53" s="18" t="s">
        <v>189</v>
      </c>
      <c r="H53" s="28">
        <v>7.2824074074074083E-2</v>
      </c>
      <c r="I53" s="10"/>
      <c r="J53" s="11"/>
      <c r="K53" s="12"/>
      <c r="L53" s="11"/>
      <c r="M53" s="12"/>
      <c r="N53" s="11"/>
      <c r="O53" s="12"/>
      <c r="P53" s="11"/>
      <c r="Q53" s="12"/>
      <c r="R53" s="13"/>
    </row>
    <row r="54" spans="1:21" ht="13.5" customHeight="1">
      <c r="A54" s="23">
        <v>48</v>
      </c>
      <c r="B54" s="39">
        <v>41</v>
      </c>
      <c r="C54" s="16" t="s">
        <v>205</v>
      </c>
      <c r="D54" s="17" t="s">
        <v>206</v>
      </c>
      <c r="E54" s="18" t="s">
        <v>357</v>
      </c>
      <c r="F54" s="18">
        <v>21679</v>
      </c>
      <c r="G54" s="18" t="s">
        <v>189</v>
      </c>
      <c r="H54" s="19"/>
      <c r="I54" s="10"/>
      <c r="J54" s="11"/>
      <c r="K54" s="12"/>
      <c r="L54" s="11"/>
      <c r="M54" s="12"/>
      <c r="N54" s="11"/>
      <c r="O54" s="12"/>
      <c r="P54" s="11"/>
      <c r="Q54" s="12"/>
      <c r="R54" s="13"/>
    </row>
    <row r="55" spans="1:21" ht="13.5" customHeight="1">
      <c r="A55" s="23">
        <v>49</v>
      </c>
      <c r="B55" s="39">
        <v>44</v>
      </c>
      <c r="C55" s="16" t="s">
        <v>135</v>
      </c>
      <c r="D55" s="17" t="s">
        <v>136</v>
      </c>
      <c r="E55" s="18" t="s">
        <v>137</v>
      </c>
      <c r="F55" s="18">
        <v>21335</v>
      </c>
      <c r="G55" s="18" t="s">
        <v>189</v>
      </c>
      <c r="H55" s="19"/>
      <c r="I55" s="10"/>
      <c r="J55" s="11"/>
      <c r="K55" s="12"/>
      <c r="L55" s="11"/>
      <c r="M55" s="12"/>
      <c r="N55" s="11"/>
      <c r="O55" s="12"/>
      <c r="P55" s="11"/>
      <c r="Q55" s="12"/>
      <c r="R55" s="13"/>
    </row>
    <row r="56" spans="1:21" ht="13.5" customHeight="1">
      <c r="A56" s="23">
        <v>50</v>
      </c>
      <c r="B56" s="16">
        <v>61</v>
      </c>
      <c r="C56" s="16" t="s">
        <v>55</v>
      </c>
      <c r="D56" s="17" t="s">
        <v>56</v>
      </c>
      <c r="E56" s="18" t="s">
        <v>7</v>
      </c>
      <c r="F56" s="18">
        <v>21514</v>
      </c>
      <c r="G56" s="18" t="s">
        <v>189</v>
      </c>
      <c r="H56" s="28">
        <v>7.3773148148148157E-2</v>
      </c>
      <c r="I56" s="10"/>
      <c r="J56" s="11"/>
      <c r="K56" s="12"/>
      <c r="L56" s="11"/>
      <c r="M56" s="12"/>
      <c r="N56" s="11"/>
      <c r="O56" s="12"/>
      <c r="P56" s="11"/>
      <c r="Q56" s="12"/>
      <c r="R56" s="13"/>
    </row>
    <row r="57" spans="1:21" ht="13.5" customHeight="1">
      <c r="A57" s="23">
        <v>51</v>
      </c>
      <c r="B57" s="39">
        <v>52</v>
      </c>
      <c r="C57" s="16" t="s">
        <v>370</v>
      </c>
      <c r="D57" s="17" t="s">
        <v>371</v>
      </c>
      <c r="E57" s="18" t="s">
        <v>523</v>
      </c>
      <c r="F57" s="18">
        <v>21130</v>
      </c>
      <c r="G57" s="18" t="s">
        <v>189</v>
      </c>
      <c r="H57" s="19"/>
      <c r="I57" s="10"/>
      <c r="J57" s="11"/>
      <c r="K57" s="12"/>
      <c r="L57" s="11"/>
      <c r="M57" s="12"/>
      <c r="N57" s="11"/>
      <c r="O57" s="12"/>
      <c r="P57" s="11"/>
      <c r="Q57" s="12"/>
      <c r="R57" s="13"/>
    </row>
    <row r="58" spans="1:21" ht="13.5" customHeight="1">
      <c r="A58" s="23">
        <v>52</v>
      </c>
      <c r="B58" s="39">
        <v>16</v>
      </c>
      <c r="C58" s="16" t="s">
        <v>474</v>
      </c>
      <c r="D58" s="17" t="s">
        <v>475</v>
      </c>
      <c r="E58" s="18" t="s">
        <v>303</v>
      </c>
      <c r="F58" s="18">
        <v>21142</v>
      </c>
      <c r="G58" s="18" t="s">
        <v>189</v>
      </c>
      <c r="H58" s="28">
        <v>7.3935185185185187E-2</v>
      </c>
      <c r="I58" s="10"/>
      <c r="J58" s="11"/>
      <c r="K58" s="12"/>
      <c r="L58" s="11"/>
      <c r="M58" s="12"/>
      <c r="N58" s="11"/>
      <c r="O58" s="12"/>
      <c r="P58" s="11"/>
      <c r="Q58" s="12"/>
      <c r="R58" s="13"/>
    </row>
    <row r="59" spans="1:21" ht="13.5" customHeight="1">
      <c r="A59" s="23">
        <v>53</v>
      </c>
      <c r="B59" s="39">
        <v>5</v>
      </c>
      <c r="C59" s="16" t="s">
        <v>0</v>
      </c>
      <c r="D59" s="17" t="s">
        <v>1</v>
      </c>
      <c r="E59" s="18" t="s">
        <v>2</v>
      </c>
      <c r="F59" s="18">
        <v>13517</v>
      </c>
      <c r="G59" s="18" t="s">
        <v>189</v>
      </c>
      <c r="H59" s="19"/>
      <c r="I59" s="10"/>
      <c r="J59" s="11"/>
      <c r="K59" s="12"/>
      <c r="L59" s="11"/>
      <c r="M59" s="12"/>
      <c r="N59" s="11"/>
      <c r="O59" s="12"/>
      <c r="P59" s="11"/>
      <c r="Q59" s="12"/>
      <c r="R59" s="13"/>
    </row>
    <row r="60" spans="1:21" ht="13.5" customHeight="1">
      <c r="A60" s="23">
        <v>54</v>
      </c>
      <c r="B60" s="39">
        <v>1</v>
      </c>
      <c r="C60" s="16" t="s">
        <v>404</v>
      </c>
      <c r="D60" s="17" t="s">
        <v>405</v>
      </c>
      <c r="E60" s="18" t="s">
        <v>397</v>
      </c>
      <c r="F60" s="18">
        <v>20576</v>
      </c>
      <c r="G60" s="18" t="s">
        <v>189</v>
      </c>
      <c r="H60" s="19"/>
      <c r="I60" s="10"/>
      <c r="J60" s="11">
        <v>3</v>
      </c>
      <c r="K60" s="12"/>
      <c r="L60" s="11">
        <v>5</v>
      </c>
      <c r="M60" s="12">
        <v>5</v>
      </c>
      <c r="N60" s="11"/>
      <c r="O60" s="12"/>
      <c r="P60" s="11"/>
      <c r="Q60" s="12"/>
      <c r="R60" s="13">
        <v>20</v>
      </c>
      <c r="S60">
        <f>SUM(J60:R60)</f>
        <v>33</v>
      </c>
      <c r="U60" t="e">
        <f>#REF!</f>
        <v>#REF!</v>
      </c>
    </row>
    <row r="61" spans="1:21" ht="13.5" customHeight="1">
      <c r="A61" s="23">
        <v>55</v>
      </c>
      <c r="B61" s="16">
        <v>67</v>
      </c>
      <c r="C61" s="41">
        <v>10056039712</v>
      </c>
      <c r="D61" s="40" t="s">
        <v>655</v>
      </c>
      <c r="E61" s="41" t="s">
        <v>583</v>
      </c>
      <c r="F61" s="41"/>
      <c r="G61" s="18" t="s">
        <v>189</v>
      </c>
      <c r="H61" s="28">
        <v>7.5370370370370365E-2</v>
      </c>
      <c r="I61" s="10"/>
      <c r="J61" s="11"/>
      <c r="K61" s="12"/>
      <c r="L61" s="11"/>
      <c r="M61" s="12"/>
      <c r="N61" s="11"/>
      <c r="O61" s="12"/>
      <c r="P61" s="11"/>
      <c r="Q61" s="12"/>
      <c r="R61" s="13"/>
    </row>
    <row r="62" spans="1:21" ht="13.5" customHeight="1">
      <c r="A62" s="23">
        <v>56</v>
      </c>
      <c r="B62" s="39">
        <v>34</v>
      </c>
      <c r="C62" s="16" t="s">
        <v>187</v>
      </c>
      <c r="D62" s="17" t="s">
        <v>188</v>
      </c>
      <c r="E62" s="18" t="s">
        <v>145</v>
      </c>
      <c r="F62" s="18">
        <v>1601371</v>
      </c>
      <c r="G62" s="18" t="s">
        <v>189</v>
      </c>
      <c r="H62" s="28">
        <v>7.7546296296296294E-2</v>
      </c>
      <c r="I62" s="10"/>
      <c r="J62" s="11"/>
      <c r="K62" s="12"/>
      <c r="L62" s="11"/>
      <c r="M62" s="12"/>
      <c r="N62" s="11"/>
      <c r="O62" s="12"/>
      <c r="P62" s="11"/>
      <c r="Q62" s="12"/>
      <c r="R62" s="13"/>
    </row>
    <row r="63" spans="1:21" ht="13.5" customHeight="1">
      <c r="A63" s="23" t="s">
        <v>70</v>
      </c>
      <c r="B63" s="39">
        <v>17</v>
      </c>
      <c r="C63" s="16" t="s">
        <v>476</v>
      </c>
      <c r="D63" s="17" t="s">
        <v>477</v>
      </c>
      <c r="E63" s="18" t="s">
        <v>303</v>
      </c>
      <c r="F63" s="18">
        <v>21805</v>
      </c>
      <c r="G63" s="18" t="s">
        <v>189</v>
      </c>
      <c r="H63" s="19"/>
      <c r="I63" s="10"/>
      <c r="J63" s="11"/>
      <c r="K63" s="12"/>
      <c r="L63" s="11"/>
      <c r="M63" s="12"/>
      <c r="N63" s="11"/>
      <c r="O63" s="12"/>
      <c r="P63" s="11"/>
      <c r="Q63" s="12"/>
      <c r="R63" s="13"/>
    </row>
    <row r="64" spans="1:21" ht="13.5" customHeight="1">
      <c r="A64" s="23" t="s">
        <v>70</v>
      </c>
      <c r="B64" s="39">
        <v>18</v>
      </c>
      <c r="C64" s="16" t="s">
        <v>306</v>
      </c>
      <c r="D64" s="17" t="s">
        <v>307</v>
      </c>
      <c r="E64" s="18" t="s">
        <v>303</v>
      </c>
      <c r="F64" s="18">
        <v>1601327</v>
      </c>
      <c r="G64" s="18" t="s">
        <v>189</v>
      </c>
      <c r="H64" s="19"/>
      <c r="I64" s="10"/>
      <c r="J64" s="11"/>
      <c r="K64" s="12"/>
      <c r="L64" s="11"/>
      <c r="M64" s="12"/>
      <c r="N64" s="11"/>
      <c r="O64" s="12"/>
      <c r="P64" s="11"/>
      <c r="Q64" s="12"/>
      <c r="R64" s="13"/>
    </row>
    <row r="65" spans="1:18" ht="13.5" customHeight="1">
      <c r="A65" s="23" t="s">
        <v>70</v>
      </c>
      <c r="B65" s="39">
        <v>53</v>
      </c>
      <c r="C65" s="16" t="s">
        <v>374</v>
      </c>
      <c r="D65" s="17" t="s">
        <v>375</v>
      </c>
      <c r="E65" s="18" t="s">
        <v>523</v>
      </c>
      <c r="F65" s="18">
        <v>19857</v>
      </c>
      <c r="G65" s="18" t="s">
        <v>189</v>
      </c>
      <c r="H65" s="19"/>
      <c r="I65" s="10"/>
      <c r="J65" s="11"/>
      <c r="K65" s="12"/>
      <c r="L65" s="11"/>
      <c r="M65" s="12"/>
      <c r="N65" s="11"/>
      <c r="O65" s="12"/>
      <c r="P65" s="11"/>
      <c r="Q65" s="12"/>
      <c r="R65" s="13"/>
    </row>
    <row r="66" spans="1:18" ht="13.5" customHeight="1">
      <c r="A66" s="23" t="s">
        <v>70</v>
      </c>
      <c r="B66" s="39">
        <v>15</v>
      </c>
      <c r="C66" s="16" t="s">
        <v>472</v>
      </c>
      <c r="D66" s="17" t="s">
        <v>473</v>
      </c>
      <c r="E66" s="18" t="s">
        <v>303</v>
      </c>
      <c r="F66" s="18">
        <v>21904</v>
      </c>
      <c r="G66" s="18" t="s">
        <v>189</v>
      </c>
      <c r="H66" s="19"/>
      <c r="I66" s="10"/>
      <c r="J66" s="11"/>
      <c r="K66" s="12"/>
      <c r="L66" s="11"/>
      <c r="M66" s="12"/>
      <c r="N66" s="11"/>
      <c r="O66" s="12"/>
      <c r="P66" s="11"/>
      <c r="Q66" s="12"/>
      <c r="R66" s="13"/>
    </row>
    <row r="67" spans="1:18" ht="13.5" customHeight="1">
      <c r="A67" s="23" t="s">
        <v>70</v>
      </c>
      <c r="B67" s="16">
        <v>64</v>
      </c>
      <c r="C67" s="16" t="s">
        <v>471</v>
      </c>
      <c r="D67" s="17" t="s">
        <v>526</v>
      </c>
      <c r="E67" s="18" t="s">
        <v>527</v>
      </c>
      <c r="F67" s="18">
        <v>20928</v>
      </c>
      <c r="G67" s="18" t="s">
        <v>189</v>
      </c>
      <c r="H67" s="19"/>
      <c r="I67" s="10"/>
      <c r="J67" s="11"/>
      <c r="K67" s="12"/>
      <c r="L67" s="11"/>
      <c r="M67" s="12"/>
      <c r="N67" s="11"/>
      <c r="O67" s="12"/>
      <c r="P67" s="11"/>
      <c r="Q67" s="12"/>
      <c r="R67" s="13"/>
    </row>
  </sheetData>
  <sheetProtection password="C616" sheet="1" objects="1" scenarios="1" selectLockedCells="1" selectUnlockedCells="1"/>
  <mergeCells count="2">
    <mergeCell ref="A1:H1"/>
    <mergeCell ref="A3:H3"/>
  </mergeCells>
  <pageMargins left="0.47244094488188981" right="0.19685039370078741" top="0.27559055118110237" bottom="0.16" header="0.51181102362204722" footer="0.25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R22"/>
  <sheetViews>
    <sheetView showRuler="0" zoomScaleNormal="100" zoomScalePageLayoutView="80" workbookViewId="0">
      <selection sqref="A1:H23"/>
    </sheetView>
  </sheetViews>
  <sheetFormatPr defaultColWidth="8.85546875" defaultRowHeight="15" customHeight="1"/>
  <cols>
    <col min="1" max="1" width="5.7109375" customWidth="1"/>
    <col min="2" max="2" width="7" customWidth="1"/>
    <col min="3" max="3" width="12.7109375" customWidth="1"/>
    <col min="4" max="4" width="20.7109375" customWidth="1"/>
    <col min="5" max="5" width="23.28515625" customWidth="1"/>
    <col min="6" max="6" width="9" customWidth="1"/>
    <col min="7" max="7" width="8.140625" customWidth="1"/>
    <col min="8" max="8" width="13.85546875" customWidth="1"/>
    <col min="9" max="27" width="0" hidden="1" customWidth="1"/>
    <col min="28" max="28" width="1.7109375" customWidth="1"/>
  </cols>
  <sheetData>
    <row r="1" spans="1:18" s="22" customFormat="1" ht="18.75" customHeight="1">
      <c r="A1" s="38" t="s">
        <v>91</v>
      </c>
      <c r="B1" s="38"/>
      <c r="C1" s="38"/>
      <c r="D1" s="38"/>
      <c r="E1" s="38"/>
      <c r="F1" s="38"/>
      <c r="G1" s="38"/>
      <c r="H1" s="38"/>
      <c r="I1" s="21"/>
    </row>
    <row r="2" spans="1:18" ht="15" customHeight="1">
      <c r="A2" s="3" t="s">
        <v>92</v>
      </c>
      <c r="B2" s="2"/>
      <c r="C2" s="4" t="s">
        <v>93</v>
      </c>
      <c r="D2" s="2"/>
      <c r="E2" s="2"/>
      <c r="F2" s="2"/>
      <c r="G2" s="2"/>
      <c r="H2" s="2"/>
      <c r="I2" s="1"/>
    </row>
    <row r="3" spans="1:18" ht="18.75" customHeight="1">
      <c r="A3" s="37" t="s">
        <v>617</v>
      </c>
      <c r="B3" s="37"/>
      <c r="C3" s="37"/>
      <c r="D3" s="37"/>
      <c r="E3" s="37"/>
      <c r="F3" s="37"/>
      <c r="G3" s="37"/>
      <c r="H3" s="37"/>
      <c r="I3" s="1"/>
    </row>
    <row r="4" spans="1:18" ht="12.75" customHeight="1">
      <c r="A4" s="5" t="s">
        <v>94</v>
      </c>
      <c r="B4" s="5" t="s">
        <v>95</v>
      </c>
      <c r="C4" s="5" t="s">
        <v>96</v>
      </c>
      <c r="D4" s="5" t="s">
        <v>97</v>
      </c>
      <c r="E4" s="5" t="s">
        <v>98</v>
      </c>
      <c r="F4" s="6" t="s">
        <v>99</v>
      </c>
      <c r="G4" s="5" t="s">
        <v>100</v>
      </c>
      <c r="H4" s="29" t="s">
        <v>604</v>
      </c>
      <c r="I4" s="1"/>
    </row>
    <row r="5" spans="1:18" ht="12.75" customHeight="1">
      <c r="A5" s="7" t="s">
        <v>101</v>
      </c>
      <c r="B5" s="7" t="s">
        <v>102</v>
      </c>
      <c r="C5" s="7" t="s">
        <v>103</v>
      </c>
      <c r="D5" s="7" t="s">
        <v>104</v>
      </c>
      <c r="E5" s="7" t="s">
        <v>105</v>
      </c>
      <c r="F5" s="8" t="s">
        <v>106</v>
      </c>
      <c r="G5" s="7" t="s">
        <v>107</v>
      </c>
      <c r="H5" s="30" t="s">
        <v>614</v>
      </c>
      <c r="I5" s="1"/>
    </row>
    <row r="6" spans="1:18" ht="15" customHeight="1">
      <c r="A6" s="9" t="s">
        <v>109</v>
      </c>
      <c r="B6" s="14"/>
      <c r="C6" s="14"/>
      <c r="D6" s="14"/>
      <c r="E6" s="14"/>
      <c r="F6" s="15"/>
      <c r="G6" s="15" t="s">
        <v>615</v>
      </c>
      <c r="H6" s="31" t="s">
        <v>108</v>
      </c>
      <c r="I6" s="1"/>
    </row>
    <row r="7" spans="1:18" ht="14.25" customHeight="1">
      <c r="A7" s="23">
        <v>1</v>
      </c>
      <c r="B7" s="39">
        <v>115</v>
      </c>
      <c r="C7" s="16" t="s">
        <v>273</v>
      </c>
      <c r="D7" s="17" t="s">
        <v>274</v>
      </c>
      <c r="E7" s="18" t="s">
        <v>265</v>
      </c>
      <c r="F7" s="18">
        <v>20147</v>
      </c>
      <c r="G7" s="18" t="s">
        <v>195</v>
      </c>
      <c r="H7" s="28">
        <v>7.3657407407407408E-2</v>
      </c>
      <c r="I7" s="10"/>
      <c r="J7" s="11"/>
      <c r="K7" s="12"/>
      <c r="L7" s="11"/>
      <c r="M7" s="12"/>
      <c r="N7" s="11"/>
      <c r="O7" s="12"/>
      <c r="P7" s="11"/>
      <c r="Q7" s="12"/>
      <c r="R7" s="13"/>
    </row>
    <row r="8" spans="1:18" ht="14.25" customHeight="1">
      <c r="A8" s="23">
        <v>2</v>
      </c>
      <c r="B8" s="39">
        <v>105</v>
      </c>
      <c r="C8" s="16" t="s">
        <v>115</v>
      </c>
      <c r="D8" s="17" t="s">
        <v>117</v>
      </c>
      <c r="E8" s="18" t="s">
        <v>118</v>
      </c>
      <c r="F8" s="18">
        <v>19819</v>
      </c>
      <c r="G8" s="18" t="s">
        <v>195</v>
      </c>
      <c r="H8" s="19"/>
      <c r="I8" s="10"/>
      <c r="J8" s="11"/>
      <c r="K8" s="12"/>
      <c r="L8" s="11"/>
      <c r="M8" s="12"/>
      <c r="N8" s="11"/>
      <c r="O8" s="12"/>
      <c r="P8" s="11"/>
      <c r="Q8" s="12"/>
      <c r="R8" s="13"/>
    </row>
    <row r="9" spans="1:18" ht="14.25" customHeight="1">
      <c r="A9" s="23">
        <v>3</v>
      </c>
      <c r="B9" s="39">
        <v>106</v>
      </c>
      <c r="C9" s="16" t="s">
        <v>363</v>
      </c>
      <c r="D9" s="17" t="s">
        <v>364</v>
      </c>
      <c r="E9" s="18" t="s">
        <v>357</v>
      </c>
      <c r="F9" s="18">
        <v>12285</v>
      </c>
      <c r="G9" s="18" t="s">
        <v>195</v>
      </c>
      <c r="H9" s="19"/>
      <c r="I9" s="10"/>
      <c r="J9" s="11"/>
      <c r="K9" s="12"/>
      <c r="L9" s="11"/>
      <c r="M9" s="12"/>
      <c r="N9" s="11"/>
      <c r="O9" s="12"/>
      <c r="P9" s="11"/>
      <c r="Q9" s="12"/>
      <c r="R9" s="13"/>
    </row>
    <row r="10" spans="1:18" ht="14.25" customHeight="1">
      <c r="A10" s="23">
        <v>4</v>
      </c>
      <c r="B10" s="39">
        <v>113</v>
      </c>
      <c r="C10" s="16" t="s">
        <v>269</v>
      </c>
      <c r="D10" s="17" t="s">
        <v>270</v>
      </c>
      <c r="E10" s="18" t="s">
        <v>265</v>
      </c>
      <c r="F10" s="18">
        <v>13675</v>
      </c>
      <c r="G10" s="18" t="s">
        <v>195</v>
      </c>
      <c r="H10" s="19"/>
      <c r="I10" s="10"/>
      <c r="J10" s="11"/>
      <c r="K10" s="12"/>
      <c r="L10" s="11"/>
      <c r="M10" s="12"/>
      <c r="N10" s="11"/>
      <c r="O10" s="12"/>
      <c r="P10" s="11"/>
      <c r="Q10" s="12"/>
      <c r="R10" s="13"/>
    </row>
    <row r="11" spans="1:18" ht="14.25" customHeight="1">
      <c r="A11" s="23">
        <v>5</v>
      </c>
      <c r="B11" s="39">
        <v>103</v>
      </c>
      <c r="C11" s="16" t="s">
        <v>176</v>
      </c>
      <c r="D11" s="17" t="s">
        <v>177</v>
      </c>
      <c r="E11" s="18" t="s">
        <v>328</v>
      </c>
      <c r="F11" s="18">
        <v>20128</v>
      </c>
      <c r="G11" s="18" t="s">
        <v>195</v>
      </c>
      <c r="H11" s="19"/>
      <c r="I11" s="10"/>
      <c r="J11" s="11"/>
      <c r="K11" s="12"/>
      <c r="L11" s="11"/>
      <c r="M11" s="12"/>
      <c r="N11" s="11"/>
      <c r="O11" s="12"/>
      <c r="P11" s="11"/>
      <c r="Q11" s="12"/>
      <c r="R11" s="13"/>
    </row>
    <row r="12" spans="1:18" ht="14.25" customHeight="1">
      <c r="A12" s="23">
        <v>6</v>
      </c>
      <c r="B12" s="39">
        <v>111</v>
      </c>
      <c r="C12" s="16" t="s">
        <v>110</v>
      </c>
      <c r="D12" s="17" t="s">
        <v>111</v>
      </c>
      <c r="E12" s="18" t="s">
        <v>112</v>
      </c>
      <c r="F12" s="18">
        <v>10902</v>
      </c>
      <c r="G12" s="18" t="s">
        <v>195</v>
      </c>
      <c r="H12" s="28">
        <v>7.3807870370370371E-2</v>
      </c>
      <c r="I12" s="10"/>
      <c r="J12" s="11"/>
      <c r="K12" s="12"/>
      <c r="L12" s="11"/>
      <c r="M12" s="12"/>
      <c r="N12" s="11"/>
      <c r="O12" s="12"/>
      <c r="P12" s="11"/>
      <c r="Q12" s="12"/>
      <c r="R12" s="13"/>
    </row>
    <row r="13" spans="1:18" ht="14.25" customHeight="1">
      <c r="A13" s="23">
        <v>7</v>
      </c>
      <c r="B13" s="39">
        <v>107</v>
      </c>
      <c r="C13" s="16" t="s">
        <v>365</v>
      </c>
      <c r="D13" s="17" t="s">
        <v>196</v>
      </c>
      <c r="E13" s="18" t="s">
        <v>357</v>
      </c>
      <c r="F13" s="18">
        <v>21073</v>
      </c>
      <c r="G13" s="18" t="s">
        <v>195</v>
      </c>
      <c r="H13" s="28">
        <v>7.4143518518518511E-2</v>
      </c>
      <c r="I13" s="10"/>
      <c r="J13" s="11"/>
      <c r="K13" s="12"/>
      <c r="L13" s="11"/>
      <c r="M13" s="12"/>
      <c r="N13" s="11"/>
      <c r="O13" s="12"/>
      <c r="P13" s="11"/>
      <c r="Q13" s="12"/>
      <c r="R13" s="13"/>
    </row>
    <row r="14" spans="1:18" ht="14.25" customHeight="1">
      <c r="A14" s="23">
        <v>8</v>
      </c>
      <c r="B14" s="39">
        <v>108</v>
      </c>
      <c r="C14" s="16" t="s">
        <v>197</v>
      </c>
      <c r="D14" s="17" t="s">
        <v>198</v>
      </c>
      <c r="E14" s="18" t="s">
        <v>357</v>
      </c>
      <c r="F14" s="18">
        <v>19562</v>
      </c>
      <c r="G14" s="18" t="s">
        <v>195</v>
      </c>
      <c r="H14" s="28">
        <v>7.5405092592592593E-2</v>
      </c>
      <c r="I14" s="10"/>
      <c r="J14" s="11"/>
      <c r="K14" s="12"/>
      <c r="L14" s="11"/>
      <c r="M14" s="12"/>
      <c r="N14" s="11"/>
      <c r="O14" s="12"/>
      <c r="P14" s="11"/>
      <c r="Q14" s="12"/>
      <c r="R14" s="13"/>
    </row>
    <row r="15" spans="1:18" ht="14.25" customHeight="1">
      <c r="A15" s="23">
        <v>9</v>
      </c>
      <c r="B15" s="39">
        <v>112</v>
      </c>
      <c r="C15" s="16" t="s">
        <v>570</v>
      </c>
      <c r="D15" s="17" t="s">
        <v>571</v>
      </c>
      <c r="E15" s="18" t="s">
        <v>416</v>
      </c>
      <c r="F15" s="18">
        <v>1601586</v>
      </c>
      <c r="G15" s="18" t="s">
        <v>195</v>
      </c>
      <c r="H15" s="28">
        <v>7.5717592592592586E-2</v>
      </c>
      <c r="I15" s="10"/>
      <c r="J15" s="11"/>
      <c r="K15" s="12"/>
      <c r="L15" s="11"/>
      <c r="M15" s="12"/>
      <c r="N15" s="11"/>
      <c r="O15" s="12"/>
      <c r="P15" s="11"/>
      <c r="Q15" s="12"/>
      <c r="R15" s="13"/>
    </row>
    <row r="16" spans="1:18" ht="14.25" customHeight="1">
      <c r="A16" s="23">
        <v>10</v>
      </c>
      <c r="B16" s="39">
        <v>117</v>
      </c>
      <c r="C16" s="16" t="s">
        <v>130</v>
      </c>
      <c r="D16" s="17" t="s">
        <v>131</v>
      </c>
      <c r="E16" s="18" t="s">
        <v>127</v>
      </c>
      <c r="F16" s="18">
        <v>20440</v>
      </c>
      <c r="G16" s="18" t="s">
        <v>195</v>
      </c>
      <c r="H16" s="28">
        <v>7.8125E-2</v>
      </c>
      <c r="I16" s="10"/>
      <c r="J16" s="11"/>
      <c r="K16" s="12"/>
      <c r="L16" s="11"/>
      <c r="M16" s="12"/>
      <c r="N16" s="11"/>
      <c r="O16" s="12"/>
      <c r="P16" s="11"/>
      <c r="Q16" s="12"/>
      <c r="R16" s="13"/>
    </row>
    <row r="17" spans="1:18" ht="14.25" customHeight="1">
      <c r="A17" s="23">
        <v>11</v>
      </c>
      <c r="B17" s="39">
        <v>109</v>
      </c>
      <c r="C17" s="16" t="s">
        <v>199</v>
      </c>
      <c r="D17" s="17" t="s">
        <v>200</v>
      </c>
      <c r="E17" s="18" t="s">
        <v>357</v>
      </c>
      <c r="F17" s="18">
        <v>20563</v>
      </c>
      <c r="G17" s="18" t="s">
        <v>195</v>
      </c>
      <c r="H17" s="28">
        <v>7.1782407407407406E-2</v>
      </c>
      <c r="I17" s="10"/>
      <c r="J17" s="11"/>
      <c r="K17" s="12"/>
      <c r="L17" s="11"/>
      <c r="M17" s="12"/>
      <c r="N17" s="11"/>
      <c r="O17" s="12"/>
      <c r="P17" s="11"/>
      <c r="Q17" s="12"/>
      <c r="R17" s="13"/>
    </row>
    <row r="18" spans="1:18" ht="14.25" customHeight="1">
      <c r="A18" s="23">
        <v>12</v>
      </c>
      <c r="B18" s="39">
        <v>114</v>
      </c>
      <c r="C18" s="16" t="s">
        <v>271</v>
      </c>
      <c r="D18" s="17" t="s">
        <v>272</v>
      </c>
      <c r="E18" s="18" t="s">
        <v>265</v>
      </c>
      <c r="F18" s="18">
        <v>20543</v>
      </c>
      <c r="G18" s="18" t="s">
        <v>195</v>
      </c>
      <c r="H18" s="28">
        <v>7.9571759259259259E-2</v>
      </c>
      <c r="I18" s="10"/>
      <c r="J18" s="11"/>
      <c r="K18" s="12"/>
      <c r="L18" s="11"/>
      <c r="M18" s="12"/>
      <c r="N18" s="11"/>
      <c r="O18" s="12"/>
      <c r="P18" s="11"/>
      <c r="Q18" s="12"/>
      <c r="R18" s="13"/>
    </row>
    <row r="19" spans="1:18" ht="14.25" customHeight="1">
      <c r="A19" s="23">
        <v>13</v>
      </c>
      <c r="B19" s="39">
        <v>118</v>
      </c>
      <c r="C19" s="16" t="s">
        <v>5</v>
      </c>
      <c r="D19" s="17" t="s">
        <v>6</v>
      </c>
      <c r="E19" s="18" t="s">
        <v>7</v>
      </c>
      <c r="F19" s="18">
        <v>5222</v>
      </c>
      <c r="G19" s="18" t="s">
        <v>195</v>
      </c>
      <c r="H19" s="28">
        <v>7.9699074074074075E-2</v>
      </c>
      <c r="I19" s="10"/>
      <c r="J19" s="11"/>
      <c r="K19" s="12"/>
      <c r="L19" s="11"/>
      <c r="M19" s="12"/>
      <c r="N19" s="11"/>
      <c r="O19" s="12"/>
      <c r="P19" s="11"/>
      <c r="Q19" s="12"/>
      <c r="R19" s="13"/>
    </row>
    <row r="20" spans="1:18" ht="14.25" customHeight="1">
      <c r="A20" s="23">
        <v>14</v>
      </c>
      <c r="B20" s="39">
        <v>120</v>
      </c>
      <c r="C20" s="39" t="s">
        <v>64</v>
      </c>
      <c r="D20" s="40" t="s">
        <v>65</v>
      </c>
      <c r="E20" s="41" t="s">
        <v>616</v>
      </c>
      <c r="F20" s="35">
        <v>21572</v>
      </c>
      <c r="G20" s="41" t="s">
        <v>195</v>
      </c>
      <c r="H20" s="28">
        <v>7.9768518518518516E-2</v>
      </c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4.25" customHeight="1">
      <c r="A21" s="23">
        <v>15</v>
      </c>
      <c r="B21" s="39">
        <v>101</v>
      </c>
      <c r="C21" s="16" t="s">
        <v>480</v>
      </c>
      <c r="D21" s="17" t="s">
        <v>481</v>
      </c>
      <c r="E21" s="18" t="s">
        <v>303</v>
      </c>
      <c r="F21" s="18">
        <v>11991</v>
      </c>
      <c r="G21" s="18" t="s">
        <v>195</v>
      </c>
      <c r="H21" s="28">
        <v>8.2118055555555555E-2</v>
      </c>
      <c r="I21" s="10"/>
      <c r="J21" s="11"/>
      <c r="K21" s="12"/>
      <c r="L21" s="11"/>
      <c r="M21" s="12"/>
      <c r="N21" s="11"/>
      <c r="O21" s="12"/>
      <c r="P21" s="11"/>
      <c r="Q21" s="12"/>
      <c r="R21" s="13"/>
    </row>
    <row r="22" spans="1:18" s="2" customFormat="1" ht="15" customHeight="1">
      <c r="A22" s="23">
        <v>16</v>
      </c>
      <c r="B22" s="39">
        <v>110</v>
      </c>
      <c r="C22" s="16" t="s">
        <v>193</v>
      </c>
      <c r="D22" s="17" t="s">
        <v>194</v>
      </c>
      <c r="E22" s="18" t="s">
        <v>112</v>
      </c>
      <c r="F22" s="33">
        <v>1601489</v>
      </c>
      <c r="G22" s="18" t="s">
        <v>195</v>
      </c>
      <c r="H22" s="19"/>
      <c r="I22" s="10"/>
      <c r="J22" s="11"/>
      <c r="K22" s="12"/>
      <c r="L22" s="11"/>
      <c r="M22" s="12"/>
      <c r="N22" s="11"/>
      <c r="O22" s="12"/>
      <c r="P22" s="11"/>
      <c r="Q22" s="12"/>
      <c r="R22" s="13"/>
    </row>
  </sheetData>
  <sheetProtection password="C616" sheet="1" objects="1" scenarios="1" selectLockedCells="1" selectUnlockedCells="1"/>
  <mergeCells count="2">
    <mergeCell ref="A1:H1"/>
    <mergeCell ref="A3:H3"/>
  </mergeCells>
  <pageMargins left="0.35" right="0.19685039370078741" top="0.27559055118110237" bottom="0.27559055118110237" header="0.51181102362204722" footer="0.51181102362204722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R31"/>
  <sheetViews>
    <sheetView showRuler="0" zoomScaleNormal="100" zoomScalePageLayoutView="80" workbookViewId="0">
      <selection sqref="A1:H32"/>
    </sheetView>
  </sheetViews>
  <sheetFormatPr defaultColWidth="8.85546875" defaultRowHeight="15" customHeight="1"/>
  <cols>
    <col min="1" max="1" width="5.7109375" customWidth="1"/>
    <col min="2" max="2" width="7" customWidth="1"/>
    <col min="3" max="3" width="12.7109375" customWidth="1"/>
    <col min="4" max="4" width="20.7109375" customWidth="1"/>
    <col min="5" max="5" width="23.28515625" customWidth="1"/>
    <col min="6" max="6" width="9" customWidth="1"/>
    <col min="7" max="7" width="8.140625" customWidth="1"/>
    <col min="8" max="8" width="13.42578125" customWidth="1"/>
    <col min="9" max="27" width="0" hidden="1" customWidth="1"/>
    <col min="28" max="28" width="2.5703125" customWidth="1"/>
  </cols>
  <sheetData>
    <row r="1" spans="1:18" s="22" customFormat="1" ht="18.75" customHeight="1">
      <c r="A1" s="38" t="s">
        <v>91</v>
      </c>
      <c r="B1" s="38"/>
      <c r="C1" s="38"/>
      <c r="D1" s="38"/>
      <c r="E1" s="38"/>
      <c r="F1" s="38"/>
      <c r="G1" s="38"/>
      <c r="H1" s="38"/>
      <c r="I1" s="21"/>
    </row>
    <row r="2" spans="1:18" ht="15" customHeight="1">
      <c r="A2" s="3" t="s">
        <v>92</v>
      </c>
      <c r="B2" s="2"/>
      <c r="C2" s="4" t="s">
        <v>93</v>
      </c>
      <c r="D2" s="2"/>
      <c r="E2" s="2"/>
      <c r="F2" s="2"/>
      <c r="G2" s="2"/>
      <c r="H2" s="2"/>
      <c r="I2" s="1"/>
    </row>
    <row r="3" spans="1:18" ht="18.75" customHeight="1">
      <c r="A3" s="37" t="s">
        <v>618</v>
      </c>
      <c r="B3" s="37"/>
      <c r="C3" s="37"/>
      <c r="D3" s="37"/>
      <c r="E3" s="37"/>
      <c r="F3" s="37"/>
      <c r="G3" s="37"/>
      <c r="H3" s="37"/>
      <c r="I3" s="1"/>
    </row>
    <row r="4" spans="1:18" ht="12.75" customHeight="1">
      <c r="A4" s="5" t="s">
        <v>94</v>
      </c>
      <c r="B4" s="5" t="s">
        <v>95</v>
      </c>
      <c r="C4" s="5" t="s">
        <v>96</v>
      </c>
      <c r="D4" s="5" t="s">
        <v>97</v>
      </c>
      <c r="E4" s="5" t="s">
        <v>98</v>
      </c>
      <c r="F4" s="6" t="s">
        <v>99</v>
      </c>
      <c r="G4" s="5" t="s">
        <v>100</v>
      </c>
      <c r="H4" s="29" t="s">
        <v>604</v>
      </c>
      <c r="I4" s="1"/>
    </row>
    <row r="5" spans="1:18" ht="12.75" customHeight="1">
      <c r="A5" s="7" t="s">
        <v>101</v>
      </c>
      <c r="B5" s="7" t="s">
        <v>102</v>
      </c>
      <c r="C5" s="7" t="s">
        <v>103</v>
      </c>
      <c r="D5" s="7" t="s">
        <v>104</v>
      </c>
      <c r="E5" s="7" t="s">
        <v>105</v>
      </c>
      <c r="F5" s="8" t="s">
        <v>106</v>
      </c>
      <c r="G5" s="7" t="s">
        <v>107</v>
      </c>
      <c r="H5" s="30" t="s">
        <v>605</v>
      </c>
      <c r="I5" s="1"/>
    </row>
    <row r="6" spans="1:18" ht="15" customHeight="1">
      <c r="A6" s="9" t="s">
        <v>109</v>
      </c>
      <c r="B6" s="14"/>
      <c r="C6" s="14"/>
      <c r="D6" s="14"/>
      <c r="E6" s="14"/>
      <c r="F6" s="15"/>
      <c r="G6" s="15" t="s">
        <v>606</v>
      </c>
      <c r="H6" s="31" t="s">
        <v>108</v>
      </c>
      <c r="I6" s="1"/>
    </row>
    <row r="7" spans="1:18" ht="14.25" customHeight="1">
      <c r="A7" s="23">
        <v>1</v>
      </c>
      <c r="B7" s="39">
        <v>141</v>
      </c>
      <c r="C7" s="16" t="s">
        <v>333</v>
      </c>
      <c r="D7" s="17" t="s">
        <v>169</v>
      </c>
      <c r="E7" s="18" t="s">
        <v>328</v>
      </c>
      <c r="F7" s="18">
        <v>5778</v>
      </c>
      <c r="G7" s="18" t="s">
        <v>296</v>
      </c>
      <c r="H7" s="28">
        <v>7.3541666666666672E-2</v>
      </c>
      <c r="I7" s="10"/>
      <c r="J7" s="11"/>
      <c r="K7" s="12"/>
      <c r="L7" s="11"/>
      <c r="M7" s="12"/>
      <c r="N7" s="11"/>
      <c r="O7" s="12"/>
      <c r="P7" s="11"/>
      <c r="Q7" s="12"/>
      <c r="R7" s="13"/>
    </row>
    <row r="8" spans="1:18" ht="14.25" customHeight="1">
      <c r="A8" s="23">
        <v>2</v>
      </c>
      <c r="B8" s="39">
        <v>140</v>
      </c>
      <c r="C8" s="16" t="s">
        <v>326</v>
      </c>
      <c r="D8" s="17" t="s">
        <v>327</v>
      </c>
      <c r="E8" s="18" t="s">
        <v>328</v>
      </c>
      <c r="F8" s="18">
        <v>9931</v>
      </c>
      <c r="G8" s="18" t="s">
        <v>296</v>
      </c>
      <c r="H8" s="28">
        <v>7.3657407407407408E-2</v>
      </c>
      <c r="I8" s="10"/>
      <c r="J8" s="11"/>
      <c r="K8" s="12"/>
      <c r="L8" s="11"/>
      <c r="M8" s="12"/>
      <c r="N8" s="11"/>
      <c r="O8" s="12"/>
      <c r="P8" s="11"/>
      <c r="Q8" s="12"/>
      <c r="R8" s="13"/>
    </row>
    <row r="9" spans="1:18" ht="14.25" customHeight="1">
      <c r="A9" s="23">
        <v>3</v>
      </c>
      <c r="B9" s="39">
        <v>216</v>
      </c>
      <c r="C9" s="39" t="s">
        <v>607</v>
      </c>
      <c r="D9" s="40" t="s">
        <v>608</v>
      </c>
      <c r="E9" s="41" t="s">
        <v>609</v>
      </c>
      <c r="F9" s="42"/>
      <c r="G9" s="18" t="s">
        <v>296</v>
      </c>
      <c r="H9" s="41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4.25" customHeight="1">
      <c r="A10" s="23">
        <v>4</v>
      </c>
      <c r="B10" s="39">
        <v>218</v>
      </c>
      <c r="C10" s="39" t="s">
        <v>610</v>
      </c>
      <c r="D10" s="40" t="s">
        <v>611</v>
      </c>
      <c r="E10" s="41" t="s">
        <v>612</v>
      </c>
      <c r="F10" s="42">
        <v>41199</v>
      </c>
      <c r="G10" s="18" t="s">
        <v>296</v>
      </c>
      <c r="H10" s="28">
        <v>7.3692129629629635E-2</v>
      </c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4.25" customHeight="1">
      <c r="A11" s="23">
        <v>5</v>
      </c>
      <c r="B11" s="39">
        <v>147</v>
      </c>
      <c r="C11" s="16" t="s">
        <v>90</v>
      </c>
      <c r="D11" s="17" t="s">
        <v>264</v>
      </c>
      <c r="E11" s="18" t="s">
        <v>265</v>
      </c>
      <c r="F11" s="18">
        <v>20313</v>
      </c>
      <c r="G11" s="18" t="s">
        <v>296</v>
      </c>
      <c r="H11" s="19"/>
      <c r="I11" s="10"/>
      <c r="J11" s="11"/>
      <c r="K11" s="12"/>
      <c r="L11" s="11"/>
      <c r="M11" s="12"/>
      <c r="N11" s="11"/>
      <c r="O11" s="12"/>
      <c r="P11" s="11"/>
      <c r="Q11" s="12"/>
      <c r="R11" s="13"/>
    </row>
    <row r="12" spans="1:18" ht="14.25" customHeight="1">
      <c r="A12" s="23">
        <v>6</v>
      </c>
      <c r="B12" s="39">
        <v>145</v>
      </c>
      <c r="C12" s="16" t="s">
        <v>540</v>
      </c>
      <c r="D12" s="17" t="s">
        <v>541</v>
      </c>
      <c r="E12" s="18" t="s">
        <v>295</v>
      </c>
      <c r="F12" s="18">
        <v>20109</v>
      </c>
      <c r="G12" s="18" t="s">
        <v>296</v>
      </c>
      <c r="H12" s="19"/>
      <c r="I12" s="10"/>
      <c r="J12" s="11"/>
      <c r="K12" s="12"/>
      <c r="L12" s="11"/>
      <c r="M12" s="12"/>
      <c r="N12" s="11"/>
      <c r="O12" s="12"/>
      <c r="P12" s="11"/>
      <c r="Q12" s="12"/>
      <c r="R12" s="13"/>
    </row>
    <row r="13" spans="1:18" ht="14.25" customHeight="1">
      <c r="A13" s="23">
        <v>7</v>
      </c>
      <c r="B13" s="39">
        <v>149</v>
      </c>
      <c r="C13" s="16" t="s">
        <v>90</v>
      </c>
      <c r="D13" s="17" t="s">
        <v>268</v>
      </c>
      <c r="E13" s="18" t="s">
        <v>265</v>
      </c>
      <c r="F13" s="18">
        <v>11800</v>
      </c>
      <c r="G13" s="18" t="s">
        <v>296</v>
      </c>
      <c r="H13" s="28">
        <v>7.3807870370370371E-2</v>
      </c>
      <c r="I13" s="10"/>
      <c r="J13" s="11"/>
      <c r="K13" s="12"/>
      <c r="L13" s="11"/>
      <c r="M13" s="12"/>
      <c r="N13" s="11"/>
      <c r="O13" s="12"/>
      <c r="P13" s="11"/>
      <c r="Q13" s="12"/>
      <c r="R13" s="13"/>
    </row>
    <row r="14" spans="1:18" ht="14.25" customHeight="1">
      <c r="A14" s="23">
        <v>8</v>
      </c>
      <c r="B14" s="39">
        <v>148</v>
      </c>
      <c r="C14" s="16" t="s">
        <v>266</v>
      </c>
      <c r="D14" s="17" t="s">
        <v>267</v>
      </c>
      <c r="E14" s="18" t="s">
        <v>265</v>
      </c>
      <c r="F14" s="18">
        <v>20723</v>
      </c>
      <c r="G14" s="18" t="s">
        <v>296</v>
      </c>
      <c r="H14" s="19"/>
      <c r="I14" s="10"/>
      <c r="J14" s="11"/>
      <c r="K14" s="12"/>
      <c r="L14" s="11"/>
      <c r="M14" s="12"/>
      <c r="N14" s="11"/>
      <c r="O14" s="12"/>
      <c r="P14" s="11"/>
      <c r="Q14" s="12"/>
      <c r="R14" s="13"/>
    </row>
    <row r="15" spans="1:18" ht="14.25" customHeight="1">
      <c r="A15" s="23">
        <v>9</v>
      </c>
      <c r="B15" s="39">
        <v>213</v>
      </c>
      <c r="C15" s="16" t="s">
        <v>24</v>
      </c>
      <c r="D15" s="17" t="s">
        <v>142</v>
      </c>
      <c r="E15" s="18" t="s">
        <v>7</v>
      </c>
      <c r="F15" s="18">
        <v>20417</v>
      </c>
      <c r="G15" s="18" t="s">
        <v>296</v>
      </c>
      <c r="H15" s="28">
        <v>7.3900462962962959E-2</v>
      </c>
      <c r="I15" s="10"/>
      <c r="J15" s="11"/>
      <c r="K15" s="12"/>
      <c r="L15" s="11"/>
      <c r="M15" s="12"/>
      <c r="N15" s="11"/>
      <c r="O15" s="12"/>
      <c r="P15" s="11"/>
      <c r="Q15" s="12"/>
      <c r="R15" s="13"/>
    </row>
    <row r="16" spans="1:18" ht="14.25" customHeight="1">
      <c r="A16" s="23">
        <v>10</v>
      </c>
      <c r="B16" s="39">
        <v>211</v>
      </c>
      <c r="C16" s="16" t="s">
        <v>372</v>
      </c>
      <c r="D16" s="17" t="s">
        <v>373</v>
      </c>
      <c r="E16" s="18" t="s">
        <v>523</v>
      </c>
      <c r="F16" s="18">
        <v>20754</v>
      </c>
      <c r="G16" s="18" t="s">
        <v>296</v>
      </c>
      <c r="H16" s="19"/>
      <c r="I16" s="10"/>
      <c r="J16" s="11"/>
      <c r="K16" s="12"/>
      <c r="L16" s="11"/>
      <c r="M16" s="12"/>
      <c r="N16" s="11"/>
      <c r="O16" s="12"/>
      <c r="P16" s="11"/>
      <c r="Q16" s="12"/>
      <c r="R16" s="13"/>
    </row>
    <row r="17" spans="1:18" ht="14.25" customHeight="1">
      <c r="A17" s="23">
        <v>11</v>
      </c>
      <c r="B17" s="39">
        <v>210</v>
      </c>
      <c r="C17" s="16" t="s">
        <v>224</v>
      </c>
      <c r="D17" s="17" t="s">
        <v>225</v>
      </c>
      <c r="E17" s="18" t="s">
        <v>226</v>
      </c>
      <c r="F17" s="18">
        <v>10478</v>
      </c>
      <c r="G17" s="18" t="s">
        <v>296</v>
      </c>
      <c r="H17" s="19"/>
      <c r="I17" s="10"/>
      <c r="J17" s="11"/>
      <c r="K17" s="12"/>
      <c r="L17" s="11"/>
      <c r="M17" s="12"/>
      <c r="N17" s="11"/>
      <c r="O17" s="12"/>
      <c r="P17" s="11"/>
      <c r="Q17" s="12"/>
      <c r="R17" s="13"/>
    </row>
    <row r="18" spans="1:18" ht="14.25" customHeight="1">
      <c r="A18" s="23">
        <v>12</v>
      </c>
      <c r="B18" s="39">
        <v>215</v>
      </c>
      <c r="C18" s="32">
        <v>10008641569</v>
      </c>
      <c r="D18" s="17" t="s">
        <v>25</v>
      </c>
      <c r="E18" s="18" t="s">
        <v>7</v>
      </c>
      <c r="F18" s="18"/>
      <c r="G18" s="18" t="s">
        <v>296</v>
      </c>
      <c r="H18" s="19"/>
      <c r="I18" s="10"/>
      <c r="J18" s="11"/>
      <c r="K18" s="12"/>
      <c r="L18" s="11"/>
      <c r="M18" s="12"/>
      <c r="N18" s="11"/>
      <c r="O18" s="12"/>
      <c r="P18" s="11"/>
      <c r="Q18" s="12"/>
      <c r="R18" s="13"/>
    </row>
    <row r="19" spans="1:18" ht="14.25" customHeight="1">
      <c r="A19" s="23">
        <v>13</v>
      </c>
      <c r="B19" s="39">
        <v>142</v>
      </c>
      <c r="C19" s="16" t="s">
        <v>567</v>
      </c>
      <c r="D19" s="17" t="s">
        <v>568</v>
      </c>
      <c r="E19" s="18" t="s">
        <v>569</v>
      </c>
      <c r="F19" s="18">
        <v>12956</v>
      </c>
      <c r="G19" s="18" t="s">
        <v>296</v>
      </c>
      <c r="H19" s="19"/>
      <c r="I19" s="10"/>
      <c r="J19" s="11"/>
      <c r="K19" s="12"/>
      <c r="L19" s="11"/>
      <c r="M19" s="12"/>
      <c r="N19" s="11"/>
      <c r="O19" s="12"/>
      <c r="P19" s="11"/>
      <c r="Q19" s="12"/>
      <c r="R19" s="13"/>
    </row>
    <row r="20" spans="1:18" ht="14.25" customHeight="1">
      <c r="A20" s="23">
        <v>14</v>
      </c>
      <c r="B20" s="39">
        <v>138</v>
      </c>
      <c r="C20" s="16" t="s">
        <v>478</v>
      </c>
      <c r="D20" s="17" t="s">
        <v>479</v>
      </c>
      <c r="E20" s="18" t="s">
        <v>303</v>
      </c>
      <c r="F20" s="18">
        <v>13265</v>
      </c>
      <c r="G20" s="18" t="s">
        <v>296</v>
      </c>
      <c r="H20" s="28">
        <v>7.5405092592592593E-2</v>
      </c>
      <c r="I20" s="10"/>
      <c r="J20" s="11"/>
      <c r="K20" s="12"/>
      <c r="L20" s="11"/>
      <c r="M20" s="12"/>
      <c r="N20" s="11"/>
      <c r="O20" s="12"/>
      <c r="P20" s="11"/>
      <c r="Q20" s="12"/>
      <c r="R20" s="13"/>
    </row>
    <row r="21" spans="1:18" ht="14.25" customHeight="1">
      <c r="A21" s="23">
        <v>15</v>
      </c>
      <c r="B21" s="39">
        <v>143</v>
      </c>
      <c r="C21" s="16" t="s">
        <v>455</v>
      </c>
      <c r="D21" s="17" t="s">
        <v>456</v>
      </c>
      <c r="E21" s="18" t="s">
        <v>445</v>
      </c>
      <c r="F21" s="18">
        <v>19958</v>
      </c>
      <c r="G21" s="18" t="s">
        <v>296</v>
      </c>
      <c r="H21" s="28">
        <v>7.7037037037037029E-2</v>
      </c>
      <c r="I21" s="10"/>
      <c r="J21" s="11"/>
      <c r="K21" s="12"/>
      <c r="L21" s="11"/>
      <c r="M21" s="12"/>
      <c r="N21" s="11"/>
      <c r="O21" s="12"/>
      <c r="P21" s="11"/>
      <c r="Q21" s="12"/>
      <c r="R21" s="13"/>
    </row>
    <row r="22" spans="1:18" ht="14.25" customHeight="1">
      <c r="A22" s="23">
        <v>16</v>
      </c>
      <c r="B22" s="39">
        <v>132</v>
      </c>
      <c r="C22" s="16" t="s">
        <v>261</v>
      </c>
      <c r="D22" s="17" t="s">
        <v>262</v>
      </c>
      <c r="E22" s="18" t="s">
        <v>260</v>
      </c>
      <c r="F22" s="18">
        <v>21038</v>
      </c>
      <c r="G22" s="18" t="s">
        <v>296</v>
      </c>
      <c r="H22" s="28">
        <v>7.7650462962962963E-2</v>
      </c>
      <c r="I22" s="10"/>
      <c r="J22" s="11"/>
      <c r="K22" s="12"/>
      <c r="L22" s="11"/>
      <c r="M22" s="12"/>
      <c r="N22" s="11"/>
      <c r="O22" s="12"/>
      <c r="P22" s="11"/>
      <c r="Q22" s="12"/>
      <c r="R22" s="13"/>
    </row>
    <row r="23" spans="1:18" ht="14.25" customHeight="1">
      <c r="A23" s="23">
        <v>17</v>
      </c>
      <c r="B23" s="39">
        <v>134</v>
      </c>
      <c r="C23" s="16" t="s">
        <v>3</v>
      </c>
      <c r="D23" s="17" t="s">
        <v>4</v>
      </c>
      <c r="E23" s="18" t="s">
        <v>2</v>
      </c>
      <c r="F23" s="18">
        <v>11271</v>
      </c>
      <c r="G23" s="18" t="s">
        <v>296</v>
      </c>
      <c r="H23" s="28">
        <v>7.8125E-2</v>
      </c>
      <c r="I23" s="10"/>
      <c r="J23" s="11"/>
      <c r="K23" s="12"/>
      <c r="L23" s="11"/>
      <c r="M23" s="12"/>
      <c r="N23" s="11"/>
      <c r="O23" s="12"/>
      <c r="P23" s="11"/>
      <c r="Q23" s="12"/>
      <c r="R23" s="13"/>
    </row>
    <row r="24" spans="1:18" ht="14.25" customHeight="1">
      <c r="A24" s="23">
        <v>18</v>
      </c>
      <c r="B24" s="39">
        <v>131</v>
      </c>
      <c r="C24" s="16" t="s">
        <v>258</v>
      </c>
      <c r="D24" s="17" t="s">
        <v>259</v>
      </c>
      <c r="E24" s="18" t="s">
        <v>260</v>
      </c>
      <c r="F24" s="18">
        <v>21625</v>
      </c>
      <c r="G24" s="18" t="s">
        <v>296</v>
      </c>
      <c r="H24" s="28">
        <v>7.8703703703703706E-2</v>
      </c>
      <c r="I24" s="10"/>
      <c r="J24" s="11"/>
      <c r="K24" s="12"/>
      <c r="L24" s="11"/>
      <c r="M24" s="12"/>
      <c r="N24" s="11"/>
      <c r="O24" s="12"/>
      <c r="P24" s="11"/>
      <c r="Q24" s="12"/>
      <c r="R24" s="13"/>
    </row>
    <row r="25" spans="1:18" ht="14.25" customHeight="1">
      <c r="A25" s="23">
        <v>19</v>
      </c>
      <c r="B25" s="39">
        <v>144</v>
      </c>
      <c r="C25" s="16" t="s">
        <v>293</v>
      </c>
      <c r="D25" s="17" t="s">
        <v>294</v>
      </c>
      <c r="E25" s="18" t="s">
        <v>295</v>
      </c>
      <c r="F25" s="18">
        <v>10873</v>
      </c>
      <c r="G25" s="18" t="s">
        <v>296</v>
      </c>
      <c r="H25" s="28">
        <v>7.9722222222222222E-2</v>
      </c>
      <c r="I25" s="10"/>
      <c r="J25" s="11"/>
      <c r="K25" s="12"/>
      <c r="L25" s="11"/>
      <c r="M25" s="12"/>
      <c r="N25" s="11"/>
      <c r="O25" s="12"/>
      <c r="P25" s="11"/>
      <c r="Q25" s="12"/>
      <c r="R25" s="13"/>
    </row>
    <row r="26" spans="1:18" ht="14.25" customHeight="1">
      <c r="A26" s="23">
        <v>20</v>
      </c>
      <c r="B26" s="39">
        <v>214</v>
      </c>
      <c r="C26" s="16" t="s">
        <v>61</v>
      </c>
      <c r="D26" s="17" t="s">
        <v>62</v>
      </c>
      <c r="E26" s="18" t="s">
        <v>7</v>
      </c>
      <c r="F26" s="18">
        <v>21517</v>
      </c>
      <c r="G26" s="18" t="s">
        <v>296</v>
      </c>
      <c r="H26" s="28">
        <v>7.9768518518518516E-2</v>
      </c>
      <c r="I26" s="10"/>
      <c r="J26" s="11"/>
      <c r="K26" s="12"/>
      <c r="L26" s="11"/>
      <c r="M26" s="12"/>
      <c r="N26" s="11"/>
      <c r="O26" s="12"/>
      <c r="P26" s="11"/>
      <c r="Q26" s="12"/>
      <c r="R26" s="13"/>
    </row>
    <row r="27" spans="1:18" ht="14.25" customHeight="1">
      <c r="A27" s="23">
        <v>21</v>
      </c>
      <c r="B27" s="39">
        <v>146</v>
      </c>
      <c r="C27" s="16" t="s">
        <v>542</v>
      </c>
      <c r="D27" s="17" t="s">
        <v>543</v>
      </c>
      <c r="E27" s="18" t="s">
        <v>295</v>
      </c>
      <c r="F27" s="18">
        <v>7753</v>
      </c>
      <c r="G27" s="18" t="s">
        <v>296</v>
      </c>
      <c r="H27" s="28">
        <v>7.9976851851851841E-2</v>
      </c>
      <c r="I27" s="10"/>
      <c r="J27" s="11"/>
      <c r="K27" s="12"/>
      <c r="L27" s="11"/>
      <c r="M27" s="12"/>
      <c r="N27" s="11"/>
      <c r="O27" s="12"/>
      <c r="P27" s="11"/>
      <c r="Q27" s="12"/>
      <c r="R27" s="13"/>
    </row>
    <row r="28" spans="1:18" ht="14.25" customHeight="1">
      <c r="A28" s="23">
        <v>22</v>
      </c>
      <c r="B28" s="39">
        <v>135</v>
      </c>
      <c r="C28" s="16" t="s">
        <v>590</v>
      </c>
      <c r="D28" s="17" t="s">
        <v>591</v>
      </c>
      <c r="E28" s="18" t="s">
        <v>429</v>
      </c>
      <c r="F28" s="18">
        <v>21226</v>
      </c>
      <c r="G28" s="18" t="s">
        <v>296</v>
      </c>
      <c r="H28" s="28">
        <v>8.2118055555555555E-2</v>
      </c>
      <c r="I28" s="10"/>
      <c r="J28" s="11"/>
      <c r="K28" s="12"/>
      <c r="L28" s="11"/>
      <c r="M28" s="12"/>
      <c r="N28" s="11"/>
      <c r="O28" s="12"/>
      <c r="P28" s="11"/>
      <c r="Q28" s="12"/>
      <c r="R28" s="13"/>
    </row>
    <row r="29" spans="1:18" s="2" customFormat="1" ht="15" customHeight="1">
      <c r="A29" s="23" t="s">
        <v>70</v>
      </c>
      <c r="B29" s="39">
        <v>127</v>
      </c>
      <c r="C29" s="16" t="s">
        <v>17</v>
      </c>
      <c r="D29" s="17" t="s">
        <v>18</v>
      </c>
      <c r="E29" s="18" t="s">
        <v>19</v>
      </c>
      <c r="F29" s="18">
        <v>19340</v>
      </c>
      <c r="G29" s="18" t="s">
        <v>296</v>
      </c>
      <c r="H29" s="19"/>
      <c r="I29" s="10"/>
      <c r="J29" s="11"/>
      <c r="K29" s="12"/>
      <c r="L29" s="11"/>
      <c r="M29" s="12"/>
      <c r="N29" s="11"/>
      <c r="O29" s="12"/>
      <c r="P29" s="11"/>
      <c r="Q29" s="12"/>
      <c r="R29" s="13"/>
    </row>
    <row r="30" spans="1:18" s="2" customFormat="1" ht="15" customHeight="1">
      <c r="A30" s="23" t="s">
        <v>70</v>
      </c>
      <c r="B30" s="39">
        <v>212</v>
      </c>
      <c r="C30" s="16" t="s">
        <v>15</v>
      </c>
      <c r="D30" s="17" t="s">
        <v>16</v>
      </c>
      <c r="E30" s="18" t="s">
        <v>7</v>
      </c>
      <c r="F30" s="18">
        <v>10298</v>
      </c>
      <c r="G30" s="18" t="s">
        <v>296</v>
      </c>
      <c r="H30" s="19"/>
      <c r="I30" s="10"/>
      <c r="J30" s="11"/>
      <c r="K30" s="12"/>
      <c r="L30" s="11"/>
      <c r="M30" s="12"/>
      <c r="N30" s="11"/>
      <c r="O30" s="12"/>
      <c r="P30" s="11"/>
      <c r="Q30" s="12"/>
      <c r="R30" s="13"/>
    </row>
    <row r="31" spans="1:18" ht="15" customHeight="1">
      <c r="A31" s="23" t="s">
        <v>613</v>
      </c>
      <c r="B31" s="39">
        <v>136</v>
      </c>
      <c r="C31" s="16" t="s">
        <v>586</v>
      </c>
      <c r="D31" s="17" t="s">
        <v>587</v>
      </c>
      <c r="E31" s="18" t="s">
        <v>19</v>
      </c>
      <c r="F31" s="18">
        <v>1601553</v>
      </c>
      <c r="G31" s="18" t="s">
        <v>296</v>
      </c>
      <c r="H31" s="19"/>
    </row>
  </sheetData>
  <sheetProtection password="C616" sheet="1" objects="1" scenarios="1" selectLockedCells="1" selectUnlockedCells="1"/>
  <mergeCells count="2">
    <mergeCell ref="A1:H1"/>
    <mergeCell ref="A3:H3"/>
  </mergeCells>
  <pageMargins left="0.35" right="0.19685039370078741" top="0.27559055118110237" bottom="0.27559055118110237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R62"/>
  <sheetViews>
    <sheetView tabSelected="1" showRuler="0" topLeftCell="A25" zoomScaleNormal="100" zoomScalePageLayoutView="80" workbookViewId="0">
      <selection sqref="A1:H62"/>
    </sheetView>
  </sheetViews>
  <sheetFormatPr defaultColWidth="8.85546875" defaultRowHeight="15" customHeight="1"/>
  <cols>
    <col min="1" max="1" width="5.7109375" customWidth="1"/>
    <col min="2" max="2" width="6.42578125" customWidth="1"/>
    <col min="3" max="3" width="12.7109375" customWidth="1"/>
    <col min="4" max="4" width="20.7109375" customWidth="1"/>
    <col min="5" max="5" width="23.28515625" customWidth="1"/>
    <col min="6" max="6" width="7.85546875" customWidth="1"/>
    <col min="7" max="7" width="9.28515625" customWidth="1"/>
    <col min="8" max="8" width="14" customWidth="1"/>
    <col min="9" max="27" width="0" hidden="1" customWidth="1"/>
    <col min="28" max="28" width="2.85546875" customWidth="1"/>
  </cols>
  <sheetData>
    <row r="1" spans="1:18" s="22" customFormat="1" ht="23.25" customHeight="1">
      <c r="A1" s="38" t="s">
        <v>91</v>
      </c>
      <c r="B1" s="38"/>
      <c r="C1" s="38"/>
      <c r="D1" s="38"/>
      <c r="E1" s="38"/>
      <c r="F1" s="38"/>
      <c r="G1" s="38"/>
      <c r="H1" s="38"/>
      <c r="I1" s="21"/>
    </row>
    <row r="2" spans="1:18" ht="15" customHeight="1">
      <c r="A2" s="3" t="s">
        <v>92</v>
      </c>
      <c r="B2" s="2"/>
      <c r="C2" s="4" t="s">
        <v>93</v>
      </c>
      <c r="D2" s="2"/>
      <c r="E2" s="2"/>
      <c r="F2" s="2"/>
      <c r="G2" s="2"/>
      <c r="H2" s="2"/>
      <c r="I2" s="1"/>
    </row>
    <row r="3" spans="1:18" ht="18.75" customHeight="1">
      <c r="A3" s="37" t="s">
        <v>619</v>
      </c>
      <c r="B3" s="37"/>
      <c r="C3" s="37"/>
      <c r="D3" s="37"/>
      <c r="E3" s="37"/>
      <c r="F3" s="37"/>
      <c r="G3" s="37"/>
      <c r="H3" s="37"/>
      <c r="I3" s="1"/>
    </row>
    <row r="4" spans="1:18" ht="12.75" customHeight="1">
      <c r="A4" s="5" t="s">
        <v>94</v>
      </c>
      <c r="B4" s="5" t="s">
        <v>95</v>
      </c>
      <c r="C4" s="5" t="s">
        <v>96</v>
      </c>
      <c r="D4" s="5" t="s">
        <v>97</v>
      </c>
      <c r="E4" s="5" t="s">
        <v>98</v>
      </c>
      <c r="F4" s="6" t="s">
        <v>99</v>
      </c>
      <c r="G4" s="5" t="s">
        <v>100</v>
      </c>
      <c r="H4" s="29" t="s">
        <v>71</v>
      </c>
      <c r="I4" s="1"/>
    </row>
    <row r="5" spans="1:18" ht="12.75" customHeight="1">
      <c r="A5" s="7" t="s">
        <v>101</v>
      </c>
      <c r="B5" s="7" t="s">
        <v>102</v>
      </c>
      <c r="C5" s="7" t="s">
        <v>103</v>
      </c>
      <c r="D5" s="7" t="s">
        <v>104</v>
      </c>
      <c r="E5" s="7" t="s">
        <v>105</v>
      </c>
      <c r="F5" s="8" t="s">
        <v>106</v>
      </c>
      <c r="G5" s="7" t="s">
        <v>107</v>
      </c>
      <c r="H5" s="30" t="s">
        <v>72</v>
      </c>
      <c r="I5" s="1"/>
    </row>
    <row r="6" spans="1:18" ht="15" customHeight="1">
      <c r="A6" s="9" t="s">
        <v>109</v>
      </c>
      <c r="B6" s="14"/>
      <c r="C6" s="14"/>
      <c r="D6" s="14"/>
      <c r="E6" s="14"/>
      <c r="F6" s="15"/>
      <c r="G6" s="15"/>
      <c r="H6" s="31" t="s">
        <v>108</v>
      </c>
      <c r="I6" s="1"/>
    </row>
    <row r="7" spans="1:18" ht="14.25" customHeight="1">
      <c r="A7" s="23">
        <v>1</v>
      </c>
      <c r="B7" s="27">
        <v>8</v>
      </c>
      <c r="C7" s="16" t="s">
        <v>234</v>
      </c>
      <c r="D7" s="17" t="s">
        <v>235</v>
      </c>
      <c r="E7" s="18" t="s">
        <v>229</v>
      </c>
      <c r="F7" s="18">
        <v>17809</v>
      </c>
      <c r="G7" s="18" t="s">
        <v>360</v>
      </c>
      <c r="H7" s="28">
        <v>0.10152777777777777</v>
      </c>
      <c r="I7" s="10"/>
      <c r="J7" s="11"/>
      <c r="K7" s="12"/>
      <c r="L7" s="11"/>
      <c r="M7" s="12"/>
      <c r="N7" s="11"/>
      <c r="O7" s="12"/>
      <c r="P7" s="11"/>
      <c r="Q7" s="12"/>
      <c r="R7" s="13"/>
    </row>
    <row r="8" spans="1:18" ht="14.25" customHeight="1">
      <c r="A8" s="23">
        <v>2</v>
      </c>
      <c r="B8" s="27">
        <v>30</v>
      </c>
      <c r="C8" s="16" t="s">
        <v>601</v>
      </c>
      <c r="D8" s="17" t="s">
        <v>325</v>
      </c>
      <c r="E8" s="18" t="s">
        <v>600</v>
      </c>
      <c r="F8" s="18">
        <v>10306</v>
      </c>
      <c r="G8" s="18" t="s">
        <v>360</v>
      </c>
      <c r="H8" s="28"/>
      <c r="I8" s="10"/>
      <c r="J8" s="11"/>
      <c r="K8" s="12"/>
      <c r="L8" s="11"/>
      <c r="M8" s="12"/>
      <c r="N8" s="11"/>
      <c r="O8" s="12"/>
      <c r="P8" s="11"/>
      <c r="Q8" s="12"/>
      <c r="R8" s="13"/>
    </row>
    <row r="9" spans="1:18" ht="14.25" customHeight="1">
      <c r="A9" s="23">
        <v>3</v>
      </c>
      <c r="B9" s="27">
        <v>35</v>
      </c>
      <c r="C9" s="16" t="s">
        <v>90</v>
      </c>
      <c r="D9" s="17" t="s">
        <v>330</v>
      </c>
      <c r="E9" s="18" t="s">
        <v>328</v>
      </c>
      <c r="F9" s="18">
        <v>14424</v>
      </c>
      <c r="G9" s="18" t="s">
        <v>360</v>
      </c>
      <c r="H9" s="19"/>
      <c r="I9" s="10"/>
      <c r="J9" s="11"/>
      <c r="K9" s="12"/>
      <c r="L9" s="11"/>
      <c r="M9" s="12"/>
      <c r="N9" s="11"/>
      <c r="O9" s="12"/>
      <c r="P9" s="11"/>
      <c r="Q9" s="12"/>
      <c r="R9" s="13"/>
    </row>
    <row r="10" spans="1:18" ht="14.25" customHeight="1">
      <c r="A10" s="23">
        <v>4</v>
      </c>
      <c r="B10" s="27">
        <v>40</v>
      </c>
      <c r="C10" s="16" t="s">
        <v>457</v>
      </c>
      <c r="D10" s="17" t="s">
        <v>458</v>
      </c>
      <c r="E10" s="18" t="s">
        <v>445</v>
      </c>
      <c r="F10" s="18">
        <v>7825</v>
      </c>
      <c r="G10" s="18" t="s">
        <v>360</v>
      </c>
      <c r="H10" s="19"/>
      <c r="I10" s="10"/>
      <c r="J10" s="11"/>
      <c r="K10" s="12"/>
      <c r="L10" s="11"/>
      <c r="M10" s="12"/>
      <c r="N10" s="11"/>
      <c r="O10" s="12"/>
      <c r="P10" s="11"/>
      <c r="Q10" s="12"/>
      <c r="R10" s="13"/>
    </row>
    <row r="11" spans="1:18" ht="14.25" customHeight="1">
      <c r="A11" s="23">
        <v>5</v>
      </c>
      <c r="B11" s="27">
        <v>16</v>
      </c>
      <c r="C11" s="16" t="s">
        <v>310</v>
      </c>
      <c r="D11" s="17" t="s">
        <v>311</v>
      </c>
      <c r="E11" s="18" t="s">
        <v>303</v>
      </c>
      <c r="F11" s="18">
        <v>14334</v>
      </c>
      <c r="G11" s="18" t="s">
        <v>360</v>
      </c>
      <c r="H11" s="28">
        <v>0.1015625</v>
      </c>
      <c r="I11" s="10"/>
      <c r="J11" s="11"/>
      <c r="K11" s="12"/>
      <c r="L11" s="11"/>
      <c r="M11" s="12"/>
      <c r="N11" s="11"/>
      <c r="O11" s="12"/>
      <c r="P11" s="11"/>
      <c r="Q11" s="12"/>
      <c r="R11" s="13"/>
    </row>
    <row r="12" spans="1:18" ht="14.25" customHeight="1">
      <c r="A12" s="23">
        <v>6</v>
      </c>
      <c r="B12" s="27">
        <v>55</v>
      </c>
      <c r="C12" s="16" t="s">
        <v>484</v>
      </c>
      <c r="D12" s="17" t="s">
        <v>485</v>
      </c>
      <c r="E12" s="18" t="s">
        <v>226</v>
      </c>
      <c r="F12" s="18">
        <v>19611</v>
      </c>
      <c r="G12" s="18" t="s">
        <v>360</v>
      </c>
      <c r="H12" s="19"/>
      <c r="I12" s="10"/>
      <c r="J12" s="11"/>
      <c r="K12" s="12"/>
      <c r="L12" s="11"/>
      <c r="M12" s="12"/>
      <c r="N12" s="11"/>
      <c r="O12" s="12"/>
      <c r="P12" s="11"/>
      <c r="Q12" s="12"/>
      <c r="R12" s="13"/>
    </row>
    <row r="13" spans="1:18" ht="14.25" customHeight="1">
      <c r="A13" s="23">
        <v>7</v>
      </c>
      <c r="B13" s="27">
        <v>4</v>
      </c>
      <c r="C13" s="16" t="s">
        <v>161</v>
      </c>
      <c r="D13" s="17" t="s">
        <v>162</v>
      </c>
      <c r="E13" s="18" t="s">
        <v>163</v>
      </c>
      <c r="F13" s="18">
        <v>21108</v>
      </c>
      <c r="G13" s="18" t="s">
        <v>360</v>
      </c>
      <c r="H13" s="28">
        <v>0.10160879629629631</v>
      </c>
      <c r="I13" s="10"/>
      <c r="J13" s="11"/>
      <c r="K13" s="12"/>
      <c r="L13" s="11"/>
      <c r="M13" s="12"/>
      <c r="N13" s="11"/>
      <c r="O13" s="12"/>
      <c r="P13" s="11"/>
      <c r="Q13" s="12"/>
      <c r="R13" s="13"/>
    </row>
    <row r="14" spans="1:18" ht="14.25" customHeight="1">
      <c r="A14" s="23">
        <v>8</v>
      </c>
      <c r="B14" s="27">
        <v>14</v>
      </c>
      <c r="C14" s="16" t="s">
        <v>304</v>
      </c>
      <c r="D14" s="17" t="s">
        <v>305</v>
      </c>
      <c r="E14" s="18" t="s">
        <v>303</v>
      </c>
      <c r="F14" s="18">
        <v>19868</v>
      </c>
      <c r="G14" s="18" t="s">
        <v>360</v>
      </c>
      <c r="H14" s="19"/>
      <c r="I14" s="10"/>
      <c r="J14" s="11"/>
      <c r="K14" s="12"/>
      <c r="L14" s="11"/>
      <c r="M14" s="12"/>
      <c r="N14" s="11"/>
      <c r="O14" s="12"/>
      <c r="P14" s="11"/>
      <c r="Q14" s="12"/>
      <c r="R14" s="13"/>
    </row>
    <row r="15" spans="1:18" ht="14.25" customHeight="1">
      <c r="A15" s="23">
        <v>9</v>
      </c>
      <c r="B15" s="27">
        <v>58</v>
      </c>
      <c r="C15" s="16" t="s">
        <v>336</v>
      </c>
      <c r="D15" s="17" t="s">
        <v>337</v>
      </c>
      <c r="E15" s="18" t="s">
        <v>226</v>
      </c>
      <c r="F15" s="18">
        <v>19347</v>
      </c>
      <c r="G15" s="18" t="s">
        <v>360</v>
      </c>
      <c r="H15" s="19"/>
      <c r="I15" s="10"/>
      <c r="J15" s="11"/>
      <c r="K15" s="12"/>
      <c r="L15" s="11"/>
      <c r="M15" s="12"/>
      <c r="N15" s="11"/>
      <c r="O15" s="12"/>
      <c r="P15" s="11"/>
      <c r="Q15" s="12"/>
      <c r="R15" s="13"/>
    </row>
    <row r="16" spans="1:18" ht="14.25" customHeight="1">
      <c r="A16" s="23">
        <v>10</v>
      </c>
      <c r="B16" s="27">
        <v>72</v>
      </c>
      <c r="C16" s="26">
        <v>10048903744</v>
      </c>
      <c r="D16" s="25" t="s">
        <v>582</v>
      </c>
      <c r="E16" s="26" t="s">
        <v>583</v>
      </c>
      <c r="F16" s="20"/>
      <c r="G16" s="18" t="s">
        <v>360</v>
      </c>
      <c r="H16" s="20"/>
    </row>
    <row r="17" spans="1:18" ht="14.25" customHeight="1">
      <c r="A17" s="23">
        <v>11</v>
      </c>
      <c r="B17" s="27">
        <v>44</v>
      </c>
      <c r="C17" s="16" t="s">
        <v>116</v>
      </c>
      <c r="D17" s="17" t="s">
        <v>556</v>
      </c>
      <c r="E17" s="18" t="s">
        <v>391</v>
      </c>
      <c r="F17" s="18">
        <v>6891</v>
      </c>
      <c r="G17" s="18" t="s">
        <v>360</v>
      </c>
      <c r="H17" s="19"/>
      <c r="I17" s="10"/>
      <c r="J17" s="11"/>
      <c r="K17" s="12"/>
      <c r="L17" s="11"/>
      <c r="M17" s="12"/>
      <c r="N17" s="11"/>
      <c r="O17" s="12"/>
      <c r="P17" s="11"/>
      <c r="Q17" s="12"/>
      <c r="R17" s="13"/>
    </row>
    <row r="18" spans="1:18" ht="14.25" customHeight="1">
      <c r="A18" s="23">
        <v>12</v>
      </c>
      <c r="B18" s="27">
        <v>53</v>
      </c>
      <c r="C18" s="16" t="s">
        <v>151</v>
      </c>
      <c r="D18" s="17" t="s">
        <v>152</v>
      </c>
      <c r="E18" s="18" t="s">
        <v>112</v>
      </c>
      <c r="F18" s="18">
        <v>20687</v>
      </c>
      <c r="G18" s="18" t="s">
        <v>360</v>
      </c>
      <c r="H18" s="19"/>
      <c r="I18" s="10"/>
      <c r="J18" s="11"/>
      <c r="K18" s="12"/>
      <c r="L18" s="11"/>
      <c r="M18" s="12"/>
      <c r="N18" s="11"/>
      <c r="O18" s="12"/>
      <c r="P18" s="11"/>
      <c r="Q18" s="12"/>
      <c r="R18" s="13"/>
    </row>
    <row r="19" spans="1:18" ht="14.25" customHeight="1">
      <c r="A19" s="23">
        <v>13</v>
      </c>
      <c r="B19" s="27">
        <v>26</v>
      </c>
      <c r="C19" s="16" t="s">
        <v>250</v>
      </c>
      <c r="D19" s="17" t="s">
        <v>251</v>
      </c>
      <c r="E19" s="18" t="s">
        <v>247</v>
      </c>
      <c r="F19" s="18">
        <v>20258</v>
      </c>
      <c r="G19" s="18" t="s">
        <v>360</v>
      </c>
      <c r="H19" s="19"/>
      <c r="I19" s="10"/>
      <c r="J19" s="11"/>
      <c r="K19" s="12"/>
      <c r="L19" s="11"/>
      <c r="M19" s="12"/>
      <c r="N19" s="11"/>
      <c r="O19" s="12"/>
      <c r="P19" s="11"/>
      <c r="Q19" s="12"/>
      <c r="R19" s="13"/>
    </row>
    <row r="20" spans="1:18" ht="14.25" customHeight="1">
      <c r="A20" s="23">
        <v>14</v>
      </c>
      <c r="B20" s="27">
        <v>12</v>
      </c>
      <c r="C20" s="16" t="s">
        <v>299</v>
      </c>
      <c r="D20" s="17" t="s">
        <v>300</v>
      </c>
      <c r="E20" s="18" t="s">
        <v>298</v>
      </c>
      <c r="F20" s="18">
        <v>9920</v>
      </c>
      <c r="G20" s="18" t="s">
        <v>360</v>
      </c>
      <c r="H20" s="19"/>
      <c r="I20" s="10"/>
      <c r="J20" s="11"/>
      <c r="K20" s="12"/>
      <c r="L20" s="11"/>
      <c r="M20" s="12"/>
      <c r="N20" s="11"/>
      <c r="O20" s="12"/>
      <c r="P20" s="11"/>
      <c r="Q20" s="12"/>
      <c r="R20" s="13"/>
    </row>
    <row r="21" spans="1:18" ht="14.25" customHeight="1">
      <c r="A21" s="23">
        <v>15</v>
      </c>
      <c r="B21" s="27">
        <v>22</v>
      </c>
      <c r="C21" s="16" t="s">
        <v>432</v>
      </c>
      <c r="D21" s="17" t="s">
        <v>433</v>
      </c>
      <c r="E21" s="18" t="s">
        <v>276</v>
      </c>
      <c r="F21" s="18">
        <v>20149</v>
      </c>
      <c r="G21" s="18" t="s">
        <v>360</v>
      </c>
      <c r="H21" s="28">
        <v>0.10167824074074074</v>
      </c>
      <c r="I21" s="10"/>
      <c r="J21" s="11"/>
      <c r="K21" s="12"/>
      <c r="L21" s="11"/>
      <c r="M21" s="12"/>
      <c r="N21" s="11"/>
      <c r="O21" s="12"/>
      <c r="P21" s="11"/>
      <c r="Q21" s="12"/>
      <c r="R21" s="13"/>
    </row>
    <row r="22" spans="1:18" ht="14.25" customHeight="1">
      <c r="A22" s="23">
        <v>16</v>
      </c>
      <c r="B22" s="27">
        <v>11</v>
      </c>
      <c r="C22" s="16" t="s">
        <v>439</v>
      </c>
      <c r="D22" s="17" t="s">
        <v>440</v>
      </c>
      <c r="E22" s="18" t="s">
        <v>438</v>
      </c>
      <c r="F22" s="18">
        <v>19867</v>
      </c>
      <c r="G22" s="18" t="s">
        <v>360</v>
      </c>
      <c r="H22" s="28">
        <v>0.1017013888888889</v>
      </c>
      <c r="I22" s="10"/>
      <c r="J22" s="11"/>
      <c r="K22" s="12"/>
      <c r="L22" s="11"/>
      <c r="M22" s="12"/>
      <c r="N22" s="11"/>
      <c r="O22" s="12"/>
      <c r="P22" s="11"/>
      <c r="Q22" s="12"/>
      <c r="R22" s="13"/>
    </row>
    <row r="23" spans="1:18" ht="14.25" customHeight="1">
      <c r="A23" s="23">
        <v>17</v>
      </c>
      <c r="B23" s="27">
        <v>20</v>
      </c>
      <c r="C23" s="16" t="s">
        <v>284</v>
      </c>
      <c r="D23" s="17" t="s">
        <v>285</v>
      </c>
      <c r="E23" s="18" t="s">
        <v>276</v>
      </c>
      <c r="F23" s="18">
        <v>3713</v>
      </c>
      <c r="G23" s="18" t="s">
        <v>360</v>
      </c>
      <c r="H23" s="28">
        <v>0.10179398148148149</v>
      </c>
      <c r="I23" s="10"/>
      <c r="J23" s="11"/>
      <c r="K23" s="12"/>
      <c r="L23" s="11"/>
      <c r="M23" s="12"/>
      <c r="N23" s="11"/>
      <c r="O23" s="12"/>
      <c r="P23" s="11"/>
      <c r="Q23" s="12"/>
      <c r="R23" s="13"/>
    </row>
    <row r="24" spans="1:18" ht="14.25" customHeight="1">
      <c r="A24" s="23">
        <v>18</v>
      </c>
      <c r="B24" s="27">
        <v>60</v>
      </c>
      <c r="C24" s="16" t="s">
        <v>340</v>
      </c>
      <c r="D24" s="17" t="s">
        <v>341</v>
      </c>
      <c r="E24" s="18" t="s">
        <v>226</v>
      </c>
      <c r="F24" s="18">
        <v>21568</v>
      </c>
      <c r="G24" s="18" t="s">
        <v>360</v>
      </c>
      <c r="H24" s="28">
        <v>0.10182870370370371</v>
      </c>
      <c r="I24" s="10"/>
      <c r="J24" s="11"/>
      <c r="K24" s="12"/>
      <c r="L24" s="11"/>
      <c r="M24" s="12"/>
      <c r="N24" s="11"/>
      <c r="O24" s="12"/>
      <c r="P24" s="11"/>
      <c r="Q24" s="12"/>
      <c r="R24" s="13"/>
    </row>
    <row r="25" spans="1:18" ht="14.25" customHeight="1">
      <c r="A25" s="23">
        <v>19</v>
      </c>
      <c r="B25" s="27">
        <v>66</v>
      </c>
      <c r="C25" s="16" t="s">
        <v>128</v>
      </c>
      <c r="D25" s="17" t="s">
        <v>129</v>
      </c>
      <c r="E25" s="18" t="s">
        <v>127</v>
      </c>
      <c r="F25" s="18">
        <v>21578</v>
      </c>
      <c r="G25" s="18" t="s">
        <v>360</v>
      </c>
      <c r="H25" s="28">
        <v>0.10187499999999999</v>
      </c>
      <c r="I25" s="10"/>
      <c r="J25" s="11"/>
      <c r="K25" s="12"/>
      <c r="L25" s="11"/>
      <c r="M25" s="12"/>
      <c r="N25" s="11"/>
      <c r="O25" s="12"/>
      <c r="P25" s="11"/>
      <c r="Q25" s="12"/>
      <c r="R25" s="13"/>
    </row>
    <row r="26" spans="1:18" ht="14.25" customHeight="1">
      <c r="A26" s="23">
        <v>20</v>
      </c>
      <c r="B26" s="27">
        <v>32</v>
      </c>
      <c r="C26" s="16" t="s">
        <v>504</v>
      </c>
      <c r="D26" s="17" t="s">
        <v>505</v>
      </c>
      <c r="E26" s="18" t="s">
        <v>498</v>
      </c>
      <c r="F26" s="18">
        <v>20672</v>
      </c>
      <c r="G26" s="18" t="s">
        <v>360</v>
      </c>
      <c r="H26" s="28">
        <v>0.10190972222222222</v>
      </c>
      <c r="I26" s="10"/>
      <c r="J26" s="11"/>
      <c r="K26" s="12"/>
      <c r="L26" s="11"/>
      <c r="M26" s="12"/>
      <c r="N26" s="11"/>
      <c r="O26" s="12"/>
      <c r="P26" s="11"/>
      <c r="Q26" s="12"/>
      <c r="R26" s="13"/>
    </row>
    <row r="27" spans="1:18" ht="14.25" customHeight="1">
      <c r="A27" s="23">
        <v>21</v>
      </c>
      <c r="B27" s="27">
        <v>51</v>
      </c>
      <c r="C27" s="16" t="s">
        <v>113</v>
      </c>
      <c r="D27" s="17" t="s">
        <v>114</v>
      </c>
      <c r="E27" s="18" t="s">
        <v>112</v>
      </c>
      <c r="F27" s="18">
        <v>10728</v>
      </c>
      <c r="G27" s="18" t="s">
        <v>360</v>
      </c>
      <c r="H27" s="19"/>
      <c r="I27" s="10"/>
      <c r="J27" s="11"/>
      <c r="K27" s="12"/>
      <c r="L27" s="11"/>
      <c r="M27" s="12"/>
      <c r="N27" s="11"/>
      <c r="O27" s="12"/>
      <c r="P27" s="11"/>
      <c r="Q27" s="12"/>
      <c r="R27" s="13"/>
    </row>
    <row r="28" spans="1:18" ht="14.25" customHeight="1">
      <c r="A28" s="23">
        <v>22</v>
      </c>
      <c r="B28" s="27">
        <v>50</v>
      </c>
      <c r="C28" s="16" t="s">
        <v>358</v>
      </c>
      <c r="D28" s="17" t="s">
        <v>359</v>
      </c>
      <c r="E28" s="18" t="s">
        <v>357</v>
      </c>
      <c r="F28" s="18">
        <v>1601285</v>
      </c>
      <c r="G28" s="18" t="s">
        <v>360</v>
      </c>
      <c r="H28" s="19"/>
      <c r="I28" s="10"/>
      <c r="J28" s="11"/>
      <c r="K28" s="12"/>
      <c r="L28" s="11"/>
      <c r="M28" s="12"/>
      <c r="N28" s="11"/>
      <c r="O28" s="12"/>
      <c r="P28" s="11"/>
      <c r="Q28" s="12"/>
      <c r="R28" s="13"/>
    </row>
    <row r="29" spans="1:18" ht="14.25" customHeight="1">
      <c r="A29" s="23">
        <v>23</v>
      </c>
      <c r="B29" s="27">
        <v>57</v>
      </c>
      <c r="C29" s="16" t="s">
        <v>334</v>
      </c>
      <c r="D29" s="17" t="s">
        <v>335</v>
      </c>
      <c r="E29" s="18" t="s">
        <v>226</v>
      </c>
      <c r="F29" s="18">
        <v>21494</v>
      </c>
      <c r="G29" s="18" t="s">
        <v>360</v>
      </c>
      <c r="H29" s="28">
        <v>0.10193287037037037</v>
      </c>
      <c r="I29" s="10"/>
      <c r="J29" s="11"/>
      <c r="K29" s="12"/>
      <c r="L29" s="11"/>
      <c r="M29" s="12"/>
      <c r="N29" s="11"/>
      <c r="O29" s="12"/>
      <c r="P29" s="11"/>
      <c r="Q29" s="12"/>
      <c r="R29" s="13"/>
    </row>
    <row r="30" spans="1:18" ht="14.25" customHeight="1">
      <c r="A30" s="23">
        <v>24</v>
      </c>
      <c r="B30" s="27">
        <v>64</v>
      </c>
      <c r="C30" s="16" t="s">
        <v>366</v>
      </c>
      <c r="D30" s="17" t="s">
        <v>367</v>
      </c>
      <c r="E30" s="18" t="s">
        <v>523</v>
      </c>
      <c r="F30" s="18">
        <v>10648</v>
      </c>
      <c r="G30" s="18" t="s">
        <v>360</v>
      </c>
      <c r="H30" s="28">
        <v>0.10199074074074073</v>
      </c>
      <c r="I30" s="10"/>
      <c r="J30" s="11"/>
      <c r="K30" s="12"/>
      <c r="L30" s="11"/>
      <c r="M30" s="12"/>
      <c r="N30" s="11"/>
      <c r="O30" s="12"/>
      <c r="P30" s="11"/>
      <c r="Q30" s="12"/>
      <c r="R30" s="13"/>
    </row>
    <row r="31" spans="1:18" ht="14.25" customHeight="1">
      <c r="A31" s="23">
        <v>25</v>
      </c>
      <c r="B31" s="27">
        <v>24</v>
      </c>
      <c r="C31" s="16" t="s">
        <v>414</v>
      </c>
      <c r="D31" s="17" t="s">
        <v>415</v>
      </c>
      <c r="E31" s="18" t="s">
        <v>247</v>
      </c>
      <c r="F31" s="18">
        <v>8356</v>
      </c>
      <c r="G31" s="18" t="s">
        <v>360</v>
      </c>
      <c r="H31" s="28">
        <v>0.10203703703703704</v>
      </c>
      <c r="I31" s="10"/>
      <c r="J31" s="11"/>
      <c r="K31" s="12"/>
      <c r="L31" s="11"/>
      <c r="M31" s="12"/>
      <c r="N31" s="11"/>
      <c r="O31" s="12"/>
      <c r="P31" s="11"/>
      <c r="Q31" s="12"/>
      <c r="R31" s="13"/>
    </row>
    <row r="32" spans="1:18" ht="14.25" customHeight="1">
      <c r="A32" s="23">
        <v>26</v>
      </c>
      <c r="B32" s="27">
        <v>19</v>
      </c>
      <c r="C32" s="16" t="s">
        <v>282</v>
      </c>
      <c r="D32" s="17" t="s">
        <v>283</v>
      </c>
      <c r="E32" s="18" t="s">
        <v>276</v>
      </c>
      <c r="F32" s="18">
        <v>19890</v>
      </c>
      <c r="G32" s="18" t="s">
        <v>360</v>
      </c>
      <c r="H32" s="28">
        <v>0.10208333333333335</v>
      </c>
      <c r="I32" s="10"/>
      <c r="J32" s="11"/>
      <c r="K32" s="12"/>
      <c r="L32" s="11"/>
      <c r="M32" s="12"/>
      <c r="N32" s="11"/>
      <c r="O32" s="12"/>
      <c r="P32" s="11"/>
      <c r="Q32" s="12"/>
      <c r="R32" s="13"/>
    </row>
    <row r="33" spans="1:18" ht="14.25" customHeight="1">
      <c r="A33" s="23">
        <v>27</v>
      </c>
      <c r="B33" s="27">
        <v>7</v>
      </c>
      <c r="C33" s="16" t="s">
        <v>230</v>
      </c>
      <c r="D33" s="17" t="s">
        <v>231</v>
      </c>
      <c r="E33" s="18" t="s">
        <v>229</v>
      </c>
      <c r="F33" s="18">
        <v>19875</v>
      </c>
      <c r="G33" s="18" t="s">
        <v>360</v>
      </c>
      <c r="H33" s="28">
        <v>0.10214120370370371</v>
      </c>
      <c r="I33" s="10"/>
      <c r="J33" s="11"/>
      <c r="K33" s="12"/>
      <c r="L33" s="11"/>
      <c r="M33" s="12"/>
      <c r="N33" s="11"/>
      <c r="O33" s="12"/>
      <c r="P33" s="11"/>
      <c r="Q33" s="12"/>
      <c r="R33" s="13"/>
    </row>
    <row r="34" spans="1:18" ht="14.25" customHeight="1">
      <c r="A34" s="23">
        <v>28</v>
      </c>
      <c r="B34" s="27">
        <v>6</v>
      </c>
      <c r="C34" s="16" t="s">
        <v>538</v>
      </c>
      <c r="D34" s="17" t="s">
        <v>539</v>
      </c>
      <c r="E34" s="18" t="s">
        <v>163</v>
      </c>
      <c r="F34" s="18">
        <v>20256</v>
      </c>
      <c r="G34" s="18" t="s">
        <v>360</v>
      </c>
      <c r="H34" s="28">
        <v>0.10256944444444445</v>
      </c>
      <c r="I34" s="10"/>
      <c r="J34" s="11"/>
      <c r="K34" s="12"/>
      <c r="L34" s="11"/>
      <c r="M34" s="12"/>
      <c r="N34" s="11"/>
      <c r="O34" s="12"/>
      <c r="P34" s="11"/>
      <c r="Q34" s="12"/>
      <c r="R34" s="13"/>
    </row>
    <row r="35" spans="1:18" ht="14.25" customHeight="1">
      <c r="A35" s="23">
        <v>29</v>
      </c>
      <c r="B35" s="27">
        <v>61</v>
      </c>
      <c r="C35" s="16" t="s">
        <v>342</v>
      </c>
      <c r="D35" s="17" t="s">
        <v>343</v>
      </c>
      <c r="E35" s="18" t="s">
        <v>226</v>
      </c>
      <c r="F35" s="18">
        <v>12190</v>
      </c>
      <c r="G35" s="18" t="s">
        <v>360</v>
      </c>
      <c r="H35" s="28">
        <v>0.10263888888888889</v>
      </c>
      <c r="I35" s="10"/>
      <c r="J35" s="11"/>
      <c r="K35" s="12"/>
      <c r="L35" s="11"/>
      <c r="M35" s="12"/>
      <c r="N35" s="11"/>
      <c r="O35" s="12"/>
      <c r="P35" s="11"/>
      <c r="Q35" s="12"/>
      <c r="R35" s="13"/>
    </row>
    <row r="36" spans="1:18" ht="14.25" customHeight="1">
      <c r="A36" s="23">
        <v>30</v>
      </c>
      <c r="B36" s="27">
        <v>21</v>
      </c>
      <c r="C36" s="16" t="s">
        <v>286</v>
      </c>
      <c r="D36" s="17" t="s">
        <v>287</v>
      </c>
      <c r="E36" s="18" t="s">
        <v>276</v>
      </c>
      <c r="F36" s="18">
        <v>18904</v>
      </c>
      <c r="G36" s="18" t="s">
        <v>360</v>
      </c>
      <c r="H36" s="28">
        <v>0.10270833333333333</v>
      </c>
      <c r="I36" s="10"/>
      <c r="J36" s="11"/>
      <c r="K36" s="12"/>
      <c r="L36" s="11"/>
      <c r="M36" s="12"/>
      <c r="N36" s="11"/>
      <c r="O36" s="12"/>
      <c r="P36" s="11"/>
      <c r="Q36" s="12"/>
      <c r="R36" s="13"/>
    </row>
    <row r="37" spans="1:18" ht="14.25" customHeight="1">
      <c r="A37" s="23">
        <v>31</v>
      </c>
      <c r="B37" s="27">
        <v>39</v>
      </c>
      <c r="C37" s="16" t="s">
        <v>453</v>
      </c>
      <c r="D37" s="17" t="s">
        <v>454</v>
      </c>
      <c r="E37" s="18" t="s">
        <v>445</v>
      </c>
      <c r="F37" s="18">
        <v>19957</v>
      </c>
      <c r="G37" s="18" t="s">
        <v>360</v>
      </c>
      <c r="H37" s="28">
        <v>0.10317129629629629</v>
      </c>
      <c r="I37" s="10"/>
      <c r="J37" s="11"/>
      <c r="K37" s="12"/>
      <c r="L37" s="11"/>
      <c r="M37" s="12"/>
      <c r="N37" s="11"/>
      <c r="O37" s="12"/>
      <c r="P37" s="11"/>
      <c r="Q37" s="12"/>
      <c r="R37" s="13"/>
    </row>
    <row r="38" spans="1:18" ht="14.25" customHeight="1">
      <c r="A38" s="23">
        <v>32</v>
      </c>
      <c r="B38" s="27">
        <v>15</v>
      </c>
      <c r="C38" s="16" t="s">
        <v>308</v>
      </c>
      <c r="D38" s="17" t="s">
        <v>309</v>
      </c>
      <c r="E38" s="18" t="s">
        <v>303</v>
      </c>
      <c r="F38" s="18">
        <v>21627</v>
      </c>
      <c r="G38" s="18" t="s">
        <v>360</v>
      </c>
      <c r="H38" s="28">
        <v>0.10354166666666666</v>
      </c>
      <c r="I38" s="10"/>
      <c r="J38" s="11"/>
      <c r="K38" s="12"/>
      <c r="L38" s="11"/>
      <c r="M38" s="12"/>
      <c r="N38" s="11"/>
      <c r="O38" s="12"/>
      <c r="P38" s="11"/>
      <c r="Q38" s="12"/>
      <c r="R38" s="13"/>
    </row>
    <row r="39" spans="1:18" ht="14.25" customHeight="1">
      <c r="A39" s="23">
        <v>33</v>
      </c>
      <c r="B39" s="27">
        <v>13</v>
      </c>
      <c r="C39" s="16" t="s">
        <v>301</v>
      </c>
      <c r="D39" s="17" t="s">
        <v>302</v>
      </c>
      <c r="E39" s="18" t="s">
        <v>303</v>
      </c>
      <c r="F39" s="18">
        <v>14473</v>
      </c>
      <c r="G39" s="18" t="s">
        <v>360</v>
      </c>
      <c r="H39" s="19"/>
      <c r="I39" s="10"/>
      <c r="J39" s="11"/>
      <c r="K39" s="12"/>
      <c r="L39" s="11"/>
      <c r="M39" s="12"/>
      <c r="N39" s="11"/>
      <c r="O39" s="12"/>
      <c r="P39" s="11"/>
      <c r="Q39" s="12"/>
      <c r="R39" s="13"/>
    </row>
    <row r="40" spans="1:18" ht="14.25" customHeight="1">
      <c r="A40" s="23">
        <v>34</v>
      </c>
      <c r="B40" s="27">
        <v>71</v>
      </c>
      <c r="C40" s="20">
        <v>10035023347</v>
      </c>
      <c r="D40" s="25" t="s">
        <v>578</v>
      </c>
      <c r="E40" s="20" t="s">
        <v>579</v>
      </c>
      <c r="F40" s="34"/>
      <c r="G40" s="18" t="s">
        <v>360</v>
      </c>
      <c r="H40" s="28">
        <v>0.10369212962962963</v>
      </c>
    </row>
    <row r="41" spans="1:18" ht="14.25" customHeight="1">
      <c r="A41" s="23">
        <v>35</v>
      </c>
      <c r="B41" s="27">
        <v>31</v>
      </c>
      <c r="C41" s="16" t="s">
        <v>524</v>
      </c>
      <c r="D41" s="17" t="s">
        <v>499</v>
      </c>
      <c r="E41" s="18" t="s">
        <v>498</v>
      </c>
      <c r="F41" s="18">
        <v>21639</v>
      </c>
      <c r="G41" s="18" t="s">
        <v>360</v>
      </c>
      <c r="H41" s="28"/>
      <c r="I41" s="10"/>
      <c r="J41" s="11"/>
      <c r="K41" s="12"/>
      <c r="L41" s="11"/>
      <c r="M41" s="12"/>
      <c r="N41" s="11"/>
      <c r="O41" s="12"/>
      <c r="P41" s="11"/>
      <c r="Q41" s="12"/>
      <c r="R41" s="13"/>
    </row>
    <row r="42" spans="1:18" ht="14.25" customHeight="1">
      <c r="A42" s="23">
        <v>36</v>
      </c>
      <c r="B42" s="27">
        <v>27</v>
      </c>
      <c r="C42" s="16" t="s">
        <v>252</v>
      </c>
      <c r="D42" s="17" t="s">
        <v>253</v>
      </c>
      <c r="E42" s="18" t="s">
        <v>247</v>
      </c>
      <c r="F42" s="18">
        <v>19337</v>
      </c>
      <c r="G42" s="18" t="s">
        <v>360</v>
      </c>
      <c r="H42" s="28">
        <v>0.10525462962962963</v>
      </c>
      <c r="I42" s="10"/>
      <c r="J42" s="11"/>
      <c r="K42" s="12"/>
      <c r="L42" s="11"/>
      <c r="M42" s="12"/>
      <c r="N42" s="11"/>
      <c r="O42" s="12"/>
      <c r="P42" s="11"/>
      <c r="Q42" s="12"/>
      <c r="R42" s="13"/>
    </row>
    <row r="43" spans="1:18" ht="14.25" customHeight="1">
      <c r="A43" s="23">
        <v>37</v>
      </c>
      <c r="B43" s="27">
        <v>5</v>
      </c>
      <c r="C43" s="16" t="s">
        <v>176</v>
      </c>
      <c r="D43" s="17" t="s">
        <v>602</v>
      </c>
      <c r="E43" s="18" t="s">
        <v>163</v>
      </c>
      <c r="F43" s="18">
        <v>20893</v>
      </c>
      <c r="G43" s="18" t="s">
        <v>360</v>
      </c>
      <c r="H43" s="28">
        <v>0.10539351851851853</v>
      </c>
      <c r="I43" s="10"/>
      <c r="J43" s="11"/>
      <c r="K43" s="12"/>
      <c r="L43" s="11"/>
      <c r="M43" s="12"/>
      <c r="N43" s="11"/>
      <c r="O43" s="12"/>
      <c r="P43" s="11"/>
      <c r="Q43" s="12"/>
      <c r="R43" s="13"/>
    </row>
    <row r="44" spans="1:18" ht="14.25" customHeight="1">
      <c r="A44" s="23">
        <v>38</v>
      </c>
      <c r="B44" s="27">
        <v>45</v>
      </c>
      <c r="C44" s="16" t="s">
        <v>90</v>
      </c>
      <c r="D44" s="17" t="s">
        <v>361</v>
      </c>
      <c r="E44" s="18" t="s">
        <v>362</v>
      </c>
      <c r="F44" s="33">
        <v>13290</v>
      </c>
      <c r="G44" s="18" t="s">
        <v>360</v>
      </c>
      <c r="H44" s="28">
        <v>0.10561342592592593</v>
      </c>
      <c r="I44" s="10"/>
      <c r="J44" s="11"/>
      <c r="K44" s="12"/>
      <c r="L44" s="11"/>
      <c r="M44" s="12"/>
      <c r="N44" s="11"/>
      <c r="O44" s="12"/>
      <c r="P44" s="11"/>
      <c r="Q44" s="12"/>
      <c r="R44" s="13"/>
    </row>
    <row r="45" spans="1:18" ht="14.25" customHeight="1">
      <c r="A45" s="23">
        <v>39</v>
      </c>
      <c r="B45" s="27">
        <v>43</v>
      </c>
      <c r="C45" s="16" t="s">
        <v>234</v>
      </c>
      <c r="D45" s="17" t="s">
        <v>463</v>
      </c>
      <c r="E45" s="18" t="s">
        <v>445</v>
      </c>
      <c r="F45" s="33">
        <v>21453</v>
      </c>
      <c r="G45" s="18" t="s">
        <v>360</v>
      </c>
      <c r="H45" s="28">
        <v>0.10576388888888888</v>
      </c>
      <c r="I45" s="10"/>
      <c r="J45" s="11"/>
      <c r="K45" s="12"/>
      <c r="L45" s="11"/>
      <c r="M45" s="12"/>
      <c r="N45" s="11"/>
      <c r="O45" s="12"/>
      <c r="P45" s="11"/>
      <c r="Q45" s="12"/>
      <c r="R45" s="13"/>
    </row>
    <row r="46" spans="1:18" ht="14.25" customHeight="1">
      <c r="A46" s="23">
        <v>40</v>
      </c>
      <c r="B46" s="27">
        <v>65</v>
      </c>
      <c r="C46" s="16" t="s">
        <v>376</v>
      </c>
      <c r="D46" s="17" t="s">
        <v>377</v>
      </c>
      <c r="E46" s="18" t="s">
        <v>523</v>
      </c>
      <c r="F46" s="33">
        <v>12938</v>
      </c>
      <c r="G46" s="18" t="s">
        <v>360</v>
      </c>
      <c r="H46" s="28">
        <v>0.10722222222222222</v>
      </c>
      <c r="I46" s="10"/>
      <c r="J46" s="11"/>
      <c r="K46" s="12"/>
      <c r="L46" s="11"/>
      <c r="M46" s="12"/>
      <c r="N46" s="11"/>
      <c r="O46" s="12"/>
      <c r="P46" s="11"/>
      <c r="Q46" s="12"/>
      <c r="R46" s="13"/>
    </row>
    <row r="47" spans="1:18" ht="14.25" customHeight="1">
      <c r="A47" s="23">
        <v>41</v>
      </c>
      <c r="B47" s="27">
        <v>74</v>
      </c>
      <c r="C47" s="32">
        <v>10059648516</v>
      </c>
      <c r="D47" s="25" t="s">
        <v>67</v>
      </c>
      <c r="E47" s="20" t="s">
        <v>523</v>
      </c>
      <c r="F47" s="35">
        <v>1601668</v>
      </c>
      <c r="G47" s="18" t="s">
        <v>360</v>
      </c>
      <c r="H47" s="28">
        <v>0.10858796296296297</v>
      </c>
    </row>
    <row r="48" spans="1:18" ht="14.25" customHeight="1">
      <c r="A48" s="23">
        <v>42</v>
      </c>
      <c r="B48" s="27">
        <v>1</v>
      </c>
      <c r="C48" s="16" t="s">
        <v>588</v>
      </c>
      <c r="D48" s="17" t="s">
        <v>589</v>
      </c>
      <c r="E48" s="18" t="s">
        <v>260</v>
      </c>
      <c r="F48" s="33">
        <v>21958</v>
      </c>
      <c r="G48" s="18" t="s">
        <v>360</v>
      </c>
      <c r="H48" s="19"/>
      <c r="I48" s="10"/>
      <c r="J48" s="11"/>
      <c r="K48" s="12"/>
      <c r="L48" s="11"/>
      <c r="M48" s="12"/>
      <c r="N48" s="11"/>
      <c r="O48" s="12"/>
      <c r="P48" s="11"/>
      <c r="Q48" s="12"/>
      <c r="R48" s="13"/>
    </row>
    <row r="49" spans="1:18" ht="14.25" customHeight="1">
      <c r="A49" s="23" t="s">
        <v>70</v>
      </c>
      <c r="B49" s="27">
        <v>2</v>
      </c>
      <c r="C49" s="16" t="s">
        <v>392</v>
      </c>
      <c r="D49" s="17" t="s">
        <v>393</v>
      </c>
      <c r="E49" s="18" t="s">
        <v>394</v>
      </c>
      <c r="F49" s="33">
        <v>20965</v>
      </c>
      <c r="G49" s="18" t="s">
        <v>360</v>
      </c>
      <c r="H49" s="19"/>
      <c r="I49" s="10"/>
      <c r="J49" s="11"/>
      <c r="K49" s="12"/>
      <c r="L49" s="11"/>
      <c r="M49" s="12"/>
      <c r="N49" s="11"/>
      <c r="O49" s="12"/>
      <c r="P49" s="11"/>
      <c r="Q49" s="12"/>
      <c r="R49" s="13"/>
    </row>
    <row r="50" spans="1:18" ht="14.25" customHeight="1">
      <c r="A50" s="23" t="s">
        <v>70</v>
      </c>
      <c r="B50" s="27">
        <v>18</v>
      </c>
      <c r="C50" s="16" t="s">
        <v>13</v>
      </c>
      <c r="D50" s="17" t="s">
        <v>14</v>
      </c>
      <c r="E50" s="18" t="s">
        <v>10</v>
      </c>
      <c r="F50" s="18">
        <v>5598</v>
      </c>
      <c r="G50" s="18" t="s">
        <v>360</v>
      </c>
      <c r="H50" s="19"/>
      <c r="I50" s="10"/>
      <c r="J50" s="11"/>
      <c r="K50" s="12"/>
      <c r="L50" s="11"/>
      <c r="M50" s="12"/>
      <c r="N50" s="11"/>
      <c r="O50" s="12"/>
      <c r="P50" s="11"/>
      <c r="Q50" s="12"/>
      <c r="R50" s="13"/>
    </row>
    <row r="51" spans="1:18" ht="14.25" customHeight="1">
      <c r="A51" s="23" t="s">
        <v>70</v>
      </c>
      <c r="B51" s="27">
        <v>23</v>
      </c>
      <c r="C51" s="16" t="s">
        <v>436</v>
      </c>
      <c r="D51" s="17" t="s">
        <v>437</v>
      </c>
      <c r="E51" s="18" t="s">
        <v>276</v>
      </c>
      <c r="F51" s="18">
        <v>20027</v>
      </c>
      <c r="G51" s="18" t="s">
        <v>360</v>
      </c>
      <c r="H51" s="19"/>
      <c r="I51" s="10"/>
      <c r="J51" s="11"/>
      <c r="K51" s="12"/>
      <c r="L51" s="11"/>
      <c r="M51" s="12"/>
      <c r="N51" s="11"/>
      <c r="O51" s="12"/>
      <c r="P51" s="11"/>
      <c r="Q51" s="12"/>
      <c r="R51" s="13"/>
    </row>
    <row r="52" spans="1:18" ht="14.25" customHeight="1">
      <c r="A52" s="23" t="s">
        <v>70</v>
      </c>
      <c r="B52" s="27">
        <v>25</v>
      </c>
      <c r="C52" s="16" t="s">
        <v>248</v>
      </c>
      <c r="D52" s="17" t="s">
        <v>249</v>
      </c>
      <c r="E52" s="18" t="s">
        <v>247</v>
      </c>
      <c r="F52" s="18">
        <v>20545</v>
      </c>
      <c r="G52" s="18" t="s">
        <v>360</v>
      </c>
      <c r="H52" s="19"/>
      <c r="I52" s="10"/>
      <c r="J52" s="11"/>
      <c r="K52" s="12"/>
      <c r="L52" s="11"/>
      <c r="M52" s="12"/>
      <c r="N52" s="11"/>
      <c r="O52" s="12"/>
      <c r="P52" s="11"/>
      <c r="Q52" s="12"/>
      <c r="R52" s="13"/>
    </row>
    <row r="53" spans="1:18" ht="14.25" customHeight="1">
      <c r="A53" s="23" t="s">
        <v>70</v>
      </c>
      <c r="B53" s="27">
        <v>28</v>
      </c>
      <c r="C53" s="16" t="s">
        <v>254</v>
      </c>
      <c r="D53" s="17" t="s">
        <v>255</v>
      </c>
      <c r="E53" s="18" t="s">
        <v>247</v>
      </c>
      <c r="F53" s="18">
        <v>1601455</v>
      </c>
      <c r="G53" s="18" t="s">
        <v>360</v>
      </c>
      <c r="H53" s="19"/>
      <c r="I53" s="10"/>
      <c r="J53" s="11"/>
      <c r="K53" s="12"/>
      <c r="L53" s="11"/>
      <c r="M53" s="12"/>
      <c r="N53" s="11"/>
      <c r="O53" s="12"/>
      <c r="P53" s="11"/>
      <c r="Q53" s="12"/>
      <c r="R53" s="13"/>
    </row>
    <row r="54" spans="1:18" ht="14.25" customHeight="1">
      <c r="A54" s="23" t="s">
        <v>70</v>
      </c>
      <c r="B54" s="27">
        <v>33</v>
      </c>
      <c r="C54" s="16" t="s">
        <v>573</v>
      </c>
      <c r="D54" s="17" t="s">
        <v>574</v>
      </c>
      <c r="E54" s="18" t="s">
        <v>498</v>
      </c>
      <c r="F54" s="18">
        <v>21640</v>
      </c>
      <c r="G54" s="18" t="s">
        <v>360</v>
      </c>
      <c r="H54" s="19"/>
      <c r="I54" s="10"/>
      <c r="J54" s="11"/>
      <c r="K54" s="12"/>
      <c r="L54" s="11"/>
      <c r="M54" s="12"/>
      <c r="N54" s="11"/>
      <c r="O54" s="12"/>
      <c r="P54" s="11"/>
      <c r="Q54" s="12"/>
      <c r="R54" s="13"/>
    </row>
    <row r="55" spans="1:18" ht="14.25" customHeight="1">
      <c r="A55" s="23" t="s">
        <v>70</v>
      </c>
      <c r="B55" s="27">
        <v>34</v>
      </c>
      <c r="C55" s="16" t="s">
        <v>575</v>
      </c>
      <c r="D55" s="17" t="s">
        <v>576</v>
      </c>
      <c r="E55" s="18" t="s">
        <v>498</v>
      </c>
      <c r="F55" s="18">
        <v>1601622</v>
      </c>
      <c r="G55" s="18" t="s">
        <v>360</v>
      </c>
      <c r="H55" s="19"/>
      <c r="I55" s="10"/>
      <c r="J55" s="11"/>
      <c r="K55" s="12"/>
      <c r="L55" s="11"/>
      <c r="M55" s="12"/>
      <c r="N55" s="11"/>
      <c r="O55" s="12"/>
      <c r="P55" s="11"/>
      <c r="Q55" s="12"/>
      <c r="R55" s="13"/>
    </row>
    <row r="56" spans="1:18" ht="14.25" customHeight="1">
      <c r="A56" s="23" t="s">
        <v>70</v>
      </c>
      <c r="B56" s="27">
        <v>59</v>
      </c>
      <c r="C56" s="16" t="s">
        <v>338</v>
      </c>
      <c r="D56" s="17" t="s">
        <v>339</v>
      </c>
      <c r="E56" s="18" t="s">
        <v>226</v>
      </c>
      <c r="F56" s="18">
        <v>20213</v>
      </c>
      <c r="G56" s="18" t="s">
        <v>360</v>
      </c>
      <c r="H56" s="19"/>
      <c r="I56" s="10"/>
      <c r="J56" s="11"/>
      <c r="K56" s="12"/>
      <c r="L56" s="11"/>
      <c r="M56" s="12"/>
      <c r="N56" s="11"/>
      <c r="O56" s="12"/>
      <c r="P56" s="11"/>
      <c r="Q56" s="12"/>
      <c r="R56" s="13"/>
    </row>
    <row r="57" spans="1:18" ht="14.25" customHeight="1">
      <c r="A57" s="23" t="s">
        <v>70</v>
      </c>
      <c r="B57" s="27">
        <v>63</v>
      </c>
      <c r="C57" s="16" t="s">
        <v>524</v>
      </c>
      <c r="D57" s="17" t="s">
        <v>525</v>
      </c>
      <c r="E57" s="18" t="s">
        <v>523</v>
      </c>
      <c r="F57" s="18">
        <v>20569</v>
      </c>
      <c r="G57" s="18" t="s">
        <v>360</v>
      </c>
      <c r="H57" s="19"/>
      <c r="I57" s="10"/>
      <c r="J57" s="11"/>
      <c r="K57" s="12"/>
      <c r="L57" s="11"/>
      <c r="M57" s="12"/>
      <c r="N57" s="11"/>
      <c r="O57" s="12"/>
      <c r="P57" s="11"/>
      <c r="Q57" s="12"/>
      <c r="R57" s="13"/>
    </row>
    <row r="58" spans="1:18" ht="14.25" customHeight="1">
      <c r="A58" s="23" t="s">
        <v>70</v>
      </c>
      <c r="B58" s="27">
        <v>67</v>
      </c>
      <c r="C58" s="16" t="s">
        <v>495</v>
      </c>
      <c r="D58" s="17" t="s">
        <v>496</v>
      </c>
      <c r="E58" s="18" t="s">
        <v>31</v>
      </c>
      <c r="F58" s="18">
        <v>12235</v>
      </c>
      <c r="G58" s="18" t="s">
        <v>360</v>
      </c>
      <c r="H58" s="19"/>
      <c r="I58" s="10"/>
      <c r="J58" s="11"/>
      <c r="K58" s="12"/>
      <c r="L58" s="11"/>
      <c r="M58" s="12"/>
      <c r="N58" s="11"/>
      <c r="O58" s="12"/>
      <c r="P58" s="11"/>
      <c r="Q58" s="12"/>
      <c r="R58" s="13"/>
    </row>
    <row r="59" spans="1:18" ht="14.25" customHeight="1">
      <c r="A59" s="23" t="s">
        <v>70</v>
      </c>
      <c r="B59" s="27">
        <v>73</v>
      </c>
      <c r="C59" s="20">
        <v>10046095695</v>
      </c>
      <c r="D59" s="17" t="s">
        <v>66</v>
      </c>
      <c r="E59" s="20" t="s">
        <v>523</v>
      </c>
      <c r="F59" s="34">
        <v>9726</v>
      </c>
      <c r="G59" s="18" t="s">
        <v>360</v>
      </c>
      <c r="H59" s="20"/>
    </row>
    <row r="60" spans="1:18" ht="14.25" customHeight="1">
      <c r="A60" s="23" t="s">
        <v>70</v>
      </c>
      <c r="B60" s="27">
        <v>75</v>
      </c>
      <c r="C60" s="20">
        <v>10058732975</v>
      </c>
      <c r="D60" s="17" t="s">
        <v>68</v>
      </c>
      <c r="E60" s="20" t="s">
        <v>69</v>
      </c>
      <c r="F60" s="34">
        <v>1601577</v>
      </c>
      <c r="G60" s="18" t="s">
        <v>360</v>
      </c>
      <c r="H60" s="20"/>
    </row>
    <row r="61" spans="1:18" ht="6.75" customHeight="1">
      <c r="A61" s="24"/>
    </row>
    <row r="62" spans="1:18" ht="15" customHeight="1">
      <c r="A62" s="24"/>
      <c r="B62" t="s">
        <v>552</v>
      </c>
    </row>
  </sheetData>
  <sheetProtection password="C616" sheet="1" selectLockedCells="1" selectUnlockedCells="1"/>
  <mergeCells count="2">
    <mergeCell ref="A1:H1"/>
    <mergeCell ref="A3:H3"/>
  </mergeCells>
  <phoneticPr fontId="19" type="noConversion"/>
  <pageMargins left="0.34" right="0.19685039370078741" top="0.17" bottom="0.16" header="0.42" footer="0.23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žáci mladší</vt:lpstr>
      <vt:lpstr>žákyně</vt:lpstr>
      <vt:lpstr>žáci starší </vt:lpstr>
      <vt:lpstr>kadetky</vt:lpstr>
      <vt:lpstr>kadeti</vt:lpstr>
      <vt:lpstr>Juniorky</vt:lpstr>
      <vt:lpstr>ženy</vt:lpstr>
      <vt:lpstr>junioři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1-cp-zbraslav-prihlasky</dc:title>
  <dc:creator>Cyklovysledky.cz</dc:creator>
  <cp:lastModifiedBy>Skalnikova</cp:lastModifiedBy>
  <cp:lastPrinted>2017-04-10T07:08:55Z</cp:lastPrinted>
  <dcterms:created xsi:type="dcterms:W3CDTF">2012-11-09T21:46:44Z</dcterms:created>
  <dcterms:modified xsi:type="dcterms:W3CDTF">2017-04-10T07:17:33Z</dcterms:modified>
</cp:coreProperties>
</file>